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9"/>
  <workbookPr codeName="ThisWorkbook" autoCompressPictures="0" defaultThemeVersion="124226"/>
  <mc:AlternateContent xmlns:mc="http://schemas.openxmlformats.org/markup-compatibility/2006">
    <mc:Choice Requires="x15">
      <x15ac:absPath xmlns:x15ac="http://schemas.microsoft.com/office/spreadsheetml/2010/11/ac" url="/Users/tbowser/Documents/"/>
    </mc:Choice>
  </mc:AlternateContent>
  <xr:revisionPtr revIDLastSave="0" documentId="8_{89D3E712-3C01-8F42-891B-36457BA247A8}" xr6:coauthVersionLast="31" xr6:coauthVersionMax="31" xr10:uidLastSave="{00000000-0000-0000-0000-000000000000}"/>
  <bookViews>
    <workbookView xWindow="20" yWindow="460" windowWidth="28800" windowHeight="16560" tabRatio="737" xr2:uid="{00000000-000D-0000-FFFF-FFFF00000000}"/>
  </bookViews>
  <sheets>
    <sheet name="Load Interconnection Form" sheetId="1" r:id="rId1"/>
    <sheet name="Load Change Form" sheetId="8" r:id="rId2"/>
    <sheet name="Exhibit A (Alliant (IPL) Only)" sheetId="3" r:id="rId3"/>
    <sheet name="Exhibit B (Alliant (IPL) Only)" sheetId="4" r:id="rId4"/>
    <sheet name="Exhibit C" sheetId="6" r:id="rId5"/>
    <sheet name="ESRI_MAPINFO_SHEET" sheetId="7" state="veryHidden" r:id="rId6"/>
  </sheets>
  <definedNames>
    <definedName name="OLE_LINK3" localSheetId="2">'Exhibit A (Alliant (IPL) Only)'!$A$2</definedName>
    <definedName name="_xlnm.Print_Area" localSheetId="1">'Load Change Form'!$B$1:$V$31</definedName>
    <definedName name="_xlnm.Print_Area" localSheetId="0">'Load Interconnection Form'!$B$2:$BK$67</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B4" i="6" l="1"/>
  <c r="B48" i="6" s="1"/>
  <c r="E3" i="6"/>
  <c r="E50" i="6" s="1"/>
  <c r="B11" i="6"/>
  <c r="B8" i="6"/>
  <c r="D15" i="6"/>
  <c r="B9" i="6"/>
  <c r="B10" i="6"/>
  <c r="B3" i="6"/>
  <c r="B50" i="6" s="1"/>
  <c r="B26" i="6"/>
</calcChain>
</file>

<file path=xl/sharedStrings.xml><?xml version="1.0" encoding="utf-8"?>
<sst xmlns="http://schemas.openxmlformats.org/spreadsheetml/2006/main" count="235" uniqueCount="190">
  <si>
    <t>INTERCONNECTION INFORMATION</t>
  </si>
  <si>
    <t>INTERCONNECTION LOCATION INFORMATION</t>
  </si>
  <si>
    <t>Proposed In-Service Date:</t>
  </si>
  <si>
    <t>Required Information:</t>
  </si>
  <si>
    <t>APPLICANT INFORMATION</t>
  </si>
  <si>
    <t>INSTRUCTIONS:</t>
  </si>
  <si>
    <t>1. Request must be completed in its entirety (except for optional or non-applicable fields)</t>
  </si>
  <si>
    <t>ITC Midwest</t>
  </si>
  <si>
    <t>Received by:</t>
  </si>
  <si>
    <t>Date of receipt:</t>
  </si>
  <si>
    <t>New Load</t>
  </si>
  <si>
    <t>Company Legal Name:</t>
  </si>
  <si>
    <t>Requester Name:</t>
  </si>
  <si>
    <t>Requester Title:</t>
  </si>
  <si>
    <t>Requester Telephone Number:</t>
  </si>
  <si>
    <t>E-mail Address (optional):</t>
  </si>
  <si>
    <t>Mailing Address:</t>
  </si>
  <si>
    <t>City:</t>
  </si>
  <si>
    <t>State:</t>
  </si>
  <si>
    <t>Zip Code:</t>
  </si>
  <si>
    <t>County:</t>
  </si>
  <si>
    <t>City (if applicable):</t>
  </si>
  <si>
    <t xml:space="preserve">Single-line diagram(s) including: </t>
  </si>
  <si>
    <t>Existing and proposed facilities</t>
  </si>
  <si>
    <t>Indication of ownership and demarcations</t>
  </si>
  <si>
    <t>Locations of metering</t>
  </si>
  <si>
    <t>New or Existing Substation Name:</t>
  </si>
  <si>
    <t>TRANSFORMER SPECIFICATIONS</t>
  </si>
  <si>
    <t>Winding voltages:</t>
  </si>
  <si>
    <t>Nature of load (industrial, residential, etc.)</t>
  </si>
  <si>
    <t>Significant harmonic current (attach information)</t>
  </si>
  <si>
    <t>Specification of any devices that may produce harmonic currents or voltage flicker (attach information)</t>
  </si>
  <si>
    <t>Required Information as applicable:</t>
  </si>
  <si>
    <t>Load Addition/Change Form (Include separate forms for each delivery point affected)</t>
  </si>
  <si>
    <t>Transformer MVA rating:</t>
  </si>
  <si>
    <t>Type of Request (check all that apply):</t>
  </si>
  <si>
    <t>2. Queue date will be assigned when the completed, signed request is received at ITC.</t>
  </si>
  <si>
    <t>Nameplate Impedance:</t>
  </si>
  <si>
    <t>PROJECT NEED AND OTHER COMMENTS:</t>
  </si>
  <si>
    <t>New Station</t>
  </si>
  <si>
    <t>Add Transformer</t>
  </si>
  <si>
    <t>Replace Transformer</t>
  </si>
  <si>
    <t>Retirement</t>
  </si>
  <si>
    <t>Other</t>
  </si>
  <si>
    <t>Request for Underbuild</t>
  </si>
  <si>
    <t>Purchase Estimate Request</t>
  </si>
  <si>
    <t>Purchase Request</t>
  </si>
  <si>
    <t>Confirm No Purchase</t>
  </si>
  <si>
    <t>EXHIBIT A</t>
  </si>
  <si>
    <t>APPLICATION FOR ATTACHMENT</t>
  </si>
  <si>
    <t>Application No.:</t>
  </si>
  <si>
    <t>Date:</t>
  </si>
  <si>
    <t>To:</t>
  </si>
  <si>
    <t>Licensor:  ITC Midwest LLC</t>
  </si>
  <si>
    <t>Pursuant to Article I of this Agreement in effect, application is hereby made to install the following Attachment on a Transmission Structure owned by ITC Midwest, LLC.</t>
  </si>
  <si>
    <t xml:space="preserve">Location of Transmission Structure </t>
  </si>
  <si>
    <t>see attached</t>
  </si>
  <si>
    <t>Nature of Attachment</t>
  </si>
  <si>
    <t>Method of Attachment</t>
  </si>
  <si>
    <t>Date Proposed for Attachment</t>
  </si>
  <si>
    <t>A map of the Transmission Structure location is attached.</t>
  </si>
  <si>
    <t>LICENSEE</t>
  </si>
  <si>
    <t>INTERSTATE POWER AND LIGHT COMPANY</t>
  </si>
  <si>
    <t>By</t>
  </si>
  <si>
    <t>planner name (title)</t>
  </si>
  <si>
    <t>(Title)</t>
  </si>
  <si>
    <t>----------------------------------------------------------------------------------------------------</t>
  </si>
  <si>
    <t>(    )</t>
  </si>
  <si>
    <t>The above requested Attachment is denied.</t>
  </si>
  <si>
    <t>The above required Attachment is granted subject to the following conditions.</t>
  </si>
  <si>
    <t>Compliance with all applicable provisions of the Agreement, including payment of all applicable costs.</t>
  </si>
  <si>
    <t>Attachment to be placed on __________ side of Transmission Structure.</t>
  </si>
  <si>
    <t>LICENSOR</t>
  </si>
  <si>
    <t>ITC MIDWEST LLC</t>
  </si>
  <si>
    <t>______________________________</t>
  </si>
  <si>
    <t>EXHIBIT B</t>
  </si>
  <si>
    <t>NOTIFICATION OF DISCONTINUANCE OF USE OF TRANSMISSION STRUCTURES</t>
  </si>
  <si>
    <t>Notice No.:</t>
  </si>
  <si>
    <t>______________________</t>
  </si>
  <si>
    <t>In accordance with the terms of Agreement in effect, notice is hereby given that Attachments to the following Transmission Structures in the municipality/township/area of ___________________________________________________________ covered by permit number __________________ were removed on _______________________.</t>
  </si>
  <si>
    <t>(If Transmission Structure Number Is Not Available)</t>
  </si>
  <si>
    <t xml:space="preserve">   </t>
  </si>
  <si>
    <t>Street Name</t>
  </si>
  <si>
    <t>Transmission Structure Number</t>
  </si>
  <si>
    <t xml:space="preserve">   Street Number    </t>
  </si>
  <si>
    <t>Total number of Transmission Structures to be discontinued:</t>
  </si>
  <si>
    <t>________________________</t>
  </si>
  <si>
    <t>Said permit is to be cancelled in its entirety / partially as above.</t>
  </si>
  <si>
    <t>Use of Transmission Structures has been discontinued as above.</t>
  </si>
  <si>
    <t>Submittal Date:</t>
  </si>
  <si>
    <t>LIF Queue # :</t>
  </si>
  <si>
    <t>LIF Rev # :</t>
  </si>
  <si>
    <t>CNF Queue # :</t>
  </si>
  <si>
    <t>CNF Rev # :</t>
  </si>
  <si>
    <t>Load Interconnection Form (LIF)</t>
  </si>
  <si>
    <t>4. When submitting new or revised LIF's, include the Construction Notification Form (CNF) Queue # / Rev # in the grey box as applicable.</t>
  </si>
  <si>
    <t xml:space="preserve">    The original document is rev 0 or no rev number, first revision is rev 1, etc.  Changes should be in red text.</t>
  </si>
  <si>
    <t>Tracking Information</t>
  </si>
  <si>
    <r>
      <t xml:space="preserve">3. When submitting </t>
    </r>
    <r>
      <rPr>
        <b/>
        <sz val="9"/>
        <rFont val="Arial"/>
        <family val="2"/>
      </rPr>
      <t>revised</t>
    </r>
    <r>
      <rPr>
        <sz val="9"/>
        <rFont val="Arial"/>
        <family val="2"/>
      </rPr>
      <t xml:space="preserve"> LIF's, include the original LIF Queue # as well as the new rev number in the grey box. </t>
    </r>
  </si>
  <si>
    <t>Voltage fluctuation or imbalance (attach information)</t>
  </si>
  <si>
    <t>Specific Description (street address, relationship to other identifiable facilities):</t>
  </si>
  <si>
    <t>EXHIBIT C</t>
  </si>
  <si>
    <t>Requester Contact Info:</t>
  </si>
  <si>
    <t>LIF Number:</t>
  </si>
  <si>
    <t>Date Submitted:</t>
  </si>
  <si>
    <t xml:space="preserve">Distribution Generation Interconnection Information: </t>
  </si>
  <si>
    <t>Aggregate MW Nameplate, by fuel type, at each distribution transformer:</t>
  </si>
  <si>
    <t>Wind:</t>
  </si>
  <si>
    <t>Solar:</t>
  </si>
  <si>
    <t>Requested In Service Date:</t>
  </si>
  <si>
    <t>Other Considerations:</t>
  </si>
  <si>
    <t>Is the DG output being sold elsewhere on the transmission system?</t>
  </si>
  <si>
    <t>Fault Contibution (synchronous, transient, subtransient reactance, as applicable):</t>
  </si>
  <si>
    <t>REQUEST FOR ITCM EVALUATION OF DG INTERCONNECTION</t>
  </si>
  <si>
    <t>Required Response Date (Not less than 14 days from submittal):</t>
  </si>
  <si>
    <t>Company:</t>
  </si>
  <si>
    <t>If Distribution substation has 1MW or greater aggregate DG connected to the substation prior to the DG interconnection request, please provide:</t>
  </si>
  <si>
    <t xml:space="preserve">5. Complete Exhibit C  if the distribution generator interconnection causes a 1 MW or greater increase in backflow onto the transmisison </t>
  </si>
  <si>
    <t>Submitter Phone #:</t>
  </si>
  <si>
    <t>Requestor Email:</t>
  </si>
  <si>
    <t>Fuel type of Resource:</t>
  </si>
  <si>
    <t>Number and capacities of reactive equipment (Cap Banks, Reactors, SVC, etc):</t>
  </si>
  <si>
    <t>Generator Step-Up or Substation Transformer Data:</t>
  </si>
  <si>
    <t>Substation Light Load (MW/MVAR):</t>
  </si>
  <si>
    <t>MVA rating:</t>
  </si>
  <si>
    <t>Voltage Rating:</t>
  </si>
  <si>
    <t>% Impedance:</t>
  </si>
  <si>
    <t>Will a portable substation be required for the DG interconnection?</t>
  </si>
  <si>
    <t>Please submit the form via email or regular mail to one of the below addresses:</t>
  </si>
  <si>
    <t>Mail to:</t>
  </si>
  <si>
    <t>ITCM EVALUATION RESPONSE</t>
  </si>
  <si>
    <t>ITCM Study Required?</t>
  </si>
  <si>
    <t>No</t>
  </si>
  <si>
    <t>Yes</t>
  </si>
  <si>
    <t>LIF #</t>
  </si>
  <si>
    <t>Estimated Study Duration :</t>
  </si>
  <si>
    <t>Estimated Study Cost:</t>
  </si>
  <si>
    <t>Scope of Study Work:</t>
  </si>
  <si>
    <t>Response Date:</t>
  </si>
  <si>
    <t>MW Capacity of generation:</t>
  </si>
  <si>
    <t>LIF Submittal Date:</t>
  </si>
  <si>
    <t>Total Generation Proposed:</t>
  </si>
  <si>
    <t>MVAR Capacity of generation:</t>
  </si>
  <si>
    <t>Email to:</t>
  </si>
  <si>
    <t xml:space="preserve">  jernst@itctrnasco.com</t>
  </si>
  <si>
    <t xml:space="preserve">  ITC Midwest, Attention: Julie Ernst, 6750 Chavenelle Road, Dubuque, IA 52002</t>
  </si>
  <si>
    <t xml:space="preserve">Complete Exhibit C for Distribution Generator interconnections &gt;1MW or if the DG interconnection causes a 1 MW or greater increase in backflow onto the transmission (If DG or increase in backflow is &lt;1MW, LIF is not needed.) </t>
  </si>
  <si>
    <t>Distribution Generator - Complete Exhibit C</t>
  </si>
  <si>
    <t xml:space="preserve">Substation Name (include one-line and map ):       </t>
  </si>
  <si>
    <t>Backflow under light load (DG nameplate  minus total sub load):</t>
  </si>
  <si>
    <t>Response Submitted By:</t>
  </si>
  <si>
    <t xml:space="preserve">Transformer (to which DG is connected) Light Load: </t>
  </si>
  <si>
    <t>Request Submitted by:</t>
  </si>
  <si>
    <t>-</t>
  </si>
  <si>
    <t>Winding type (delta, wye):</t>
  </si>
  <si>
    <t>Revision:</t>
  </si>
  <si>
    <t>Rev:</t>
  </si>
  <si>
    <t>Load Addition/Change Form</t>
  </si>
  <si>
    <t>1. Complete Load/Addition Change Form For Each Substation Load Affected Due To The Project</t>
  </si>
  <si>
    <t xml:space="preserve">Substation Name: </t>
  </si>
  <si>
    <t xml:space="preserve">PSS/E Bus Number: </t>
  </si>
  <si>
    <t>PSS/E Bus Name:</t>
  </si>
  <si>
    <t>Expanding Load</t>
  </si>
  <si>
    <t>Reduced Load</t>
  </si>
  <si>
    <t>Projection of Real and Reactive Power Peak Requirements (MW and MVAR)</t>
  </si>
  <si>
    <t>In-service
 Year</t>
  </si>
  <si>
    <t>Year 2</t>
  </si>
  <si>
    <t>Year 3</t>
  </si>
  <si>
    <t>Year 4</t>
  </si>
  <si>
    <t>Year 5</t>
  </si>
  <si>
    <t>Year 6</t>
  </si>
  <si>
    <t>Year 7</t>
  </si>
  <si>
    <t>Year 8</t>
  </si>
  <si>
    <t>Year 9</t>
  </si>
  <si>
    <t>Year 10</t>
  </si>
  <si>
    <t>MW</t>
  </si>
  <si>
    <t>MVAR</t>
  </si>
  <si>
    <t>January</t>
  </si>
  <si>
    <t>February</t>
  </si>
  <si>
    <t>March</t>
  </si>
  <si>
    <t>April</t>
  </si>
  <si>
    <t>May</t>
  </si>
  <si>
    <t>June</t>
  </si>
  <si>
    <t>July</t>
  </si>
  <si>
    <t>August</t>
  </si>
  <si>
    <t>September</t>
  </si>
  <si>
    <t>October</t>
  </si>
  <si>
    <t>November</t>
  </si>
  <si>
    <t>December</t>
  </si>
  <si>
    <t>Revision Date: 3/21/2018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</si>
</sst>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8"/>
      <name val="Arial"/>
      <family val="2"/>
    </font>
    <font>
      <b/>
      <sz val="14"/>
      <name val="Arial"/>
      <family val="2"/>
    </font>
    <font>
      <i/>
      <sz val="8"/>
      <name val="Arial"/>
      <family val="2"/>
    </font>
    <font>
      <u/>
      <sz val="10"/>
      <color indexed="12"/>
      <name val="Arial"/>
      <family val="2"/>
    </font>
    <font>
      <sz val="10"/>
      <name val="Arial"/>
      <family val="2"/>
    </font>
    <font>
      <u/>
      <sz val="10"/>
      <color indexed="12"/>
      <name val="Arial"/>
      <family val="2"/>
    </font>
    <font>
      <b/>
      <sz val="11"/>
      <color theme="1"/>
      <name val="Calibri"/>
      <family val="2"/>
      <scheme val="minor"/>
    </font>
    <font>
      <sz val="12"/>
      <color theme="1"/>
      <name val="Times New Roman"/>
      <family val="1"/>
    </font>
    <font>
      <b/>
      <sz val="12"/>
      <color theme="1"/>
      <name val="Times New Roman"/>
      <family val="1"/>
    </font>
    <font>
      <b/>
      <u/>
      <sz val="12"/>
      <color theme="1"/>
      <name val="Times New Roman"/>
      <family val="1"/>
    </font>
    <font>
      <u/>
      <sz val="11"/>
      <color theme="1"/>
      <name val="Calibri"/>
      <family val="2"/>
      <scheme val="minor"/>
    </font>
    <font>
      <u/>
      <sz val="12"/>
      <color theme="1"/>
      <name val="Times New Roman"/>
      <family val="1"/>
    </font>
    <font>
      <b/>
      <sz val="9"/>
      <name val="Arial"/>
      <family val="2"/>
    </font>
    <font>
      <sz val="9"/>
      <name val="Arial"/>
      <family val="2"/>
    </font>
    <font>
      <b/>
      <i/>
      <sz val="12"/>
      <color theme="1"/>
      <name val="Times New Roman"/>
      <family val="1"/>
    </font>
    <font>
      <b/>
      <sz val="14"/>
      <color theme="1"/>
      <name val="Times New Roman"/>
      <family val="1"/>
    </font>
    <font>
      <sz val="16"/>
      <name val="Arial"/>
      <family val="2"/>
    </font>
    <font>
      <b/>
      <sz val="12"/>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4.9989318521683403E-2"/>
        <bgColor indexed="64"/>
      </patternFill>
    </fill>
  </fills>
  <borders count="46">
    <border>
      <left/>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3" fillId="0" borderId="0" applyNumberFormat="0" applyFill="0" applyBorder="0" applyAlignment="0" applyProtection="0">
      <alignment vertical="top"/>
      <protection locked="0"/>
    </xf>
    <xf numFmtId="0" fontId="6" fillId="0" borderId="0"/>
  </cellStyleXfs>
  <cellXfs count="259">
    <xf numFmtId="0" fontId="0" fillId="0" borderId="0" xfId="0"/>
    <xf numFmtId="0" fontId="0" fillId="2" borderId="0" xfId="0" applyFill="1"/>
    <xf numFmtId="0" fontId="0" fillId="2" borderId="1" xfId="0" applyFill="1" applyBorder="1"/>
    <xf numFmtId="0" fontId="0" fillId="2" borderId="0" xfId="0" applyFill="1" applyBorder="1"/>
    <xf numFmtId="0" fontId="0" fillId="2" borderId="3" xfId="0" applyFill="1" applyBorder="1"/>
    <xf numFmtId="0" fontId="0" fillId="2" borderId="4" xfId="0" applyFill="1" applyBorder="1"/>
    <xf numFmtId="0" fontId="9" fillId="2" borderId="0" xfId="0" applyFont="1" applyFill="1" applyBorder="1"/>
    <xf numFmtId="0" fontId="0" fillId="2" borderId="7" xfId="0" applyFill="1" applyBorder="1"/>
    <xf numFmtId="0" fontId="0" fillId="2" borderId="10" xfId="0" applyFill="1" applyBorder="1"/>
    <xf numFmtId="0" fontId="0" fillId="2" borderId="11" xfId="0" applyFill="1" applyBorder="1"/>
    <xf numFmtId="0" fontId="0" fillId="3" borderId="10" xfId="0" applyFill="1" applyBorder="1"/>
    <xf numFmtId="0" fontId="0" fillId="3" borderId="0" xfId="0" applyFill="1" applyBorder="1"/>
    <xf numFmtId="0" fontId="0" fillId="3" borderId="11" xfId="0" applyFill="1" applyBorder="1"/>
    <xf numFmtId="0" fontId="0" fillId="2" borderId="15" xfId="0" applyFill="1" applyBorder="1"/>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9" fillId="2" borderId="1" xfId="0" applyFont="1" applyFill="1" applyBorder="1"/>
    <xf numFmtId="0" fontId="9" fillId="2" borderId="3" xfId="0" applyFont="1" applyFill="1" applyBorder="1"/>
    <xf numFmtId="0" fontId="0" fillId="0" borderId="0" xfId="0" applyFill="1" applyBorder="1"/>
    <xf numFmtId="0" fontId="15" fillId="2" borderId="1" xfId="1" applyFont="1" applyFill="1" applyBorder="1" applyAlignment="1" applyProtection="1"/>
    <xf numFmtId="0" fontId="14" fillId="2" borderId="0" xfId="0" applyFont="1" applyFill="1" applyBorder="1"/>
    <xf numFmtId="0" fontId="14" fillId="2" borderId="0" xfId="0" applyFont="1" applyFill="1" applyBorder="1" applyAlignment="1"/>
    <xf numFmtId="0" fontId="0" fillId="0" borderId="6" xfId="0" applyBorder="1" applyAlignment="1"/>
    <xf numFmtId="0" fontId="14" fillId="2" borderId="6" xfId="0" applyFont="1" applyFill="1" applyBorder="1" applyAlignment="1"/>
    <xf numFmtId="0" fontId="0" fillId="0" borderId="0" xfId="0" applyBorder="1" applyAlignment="1"/>
    <xf numFmtId="0" fontId="0" fillId="2" borderId="8" xfId="0" applyFill="1" applyBorder="1" applyAlignment="1"/>
    <xf numFmtId="0" fontId="0" fillId="2" borderId="9" xfId="0" applyFill="1" applyBorder="1" applyAlignment="1"/>
    <xf numFmtId="0" fontId="0" fillId="2" borderId="11" xfId="0" applyFill="1" applyBorder="1" applyAlignment="1"/>
    <xf numFmtId="0" fontId="14" fillId="0" borderId="0" xfId="0" applyFont="1" applyBorder="1" applyAlignment="1"/>
    <xf numFmtId="0" fontId="14" fillId="0" borderId="0" xfId="0" applyFont="1" applyBorder="1"/>
    <xf numFmtId="0" fontId="17" fillId="0" borderId="0" xfId="2" applyFont="1" applyAlignment="1">
      <alignment vertical="center"/>
    </xf>
    <xf numFmtId="0" fontId="6" fillId="0" borderId="0" xfId="2"/>
    <xf numFmtId="0" fontId="18" fillId="0" borderId="0" xfId="2" applyFont="1" applyAlignment="1">
      <alignment vertical="center"/>
    </xf>
    <xf numFmtId="0" fontId="17" fillId="0" borderId="0" xfId="2" applyFont="1" applyAlignment="1">
      <alignment horizontal="left" vertical="center"/>
    </xf>
    <xf numFmtId="0" fontId="17" fillId="0" borderId="6" xfId="2" applyFont="1" applyBorder="1" applyAlignment="1">
      <alignment vertical="center"/>
    </xf>
    <xf numFmtId="0" fontId="6" fillId="0" borderId="6" xfId="2" applyBorder="1"/>
    <xf numFmtId="14" fontId="17" fillId="0" borderId="6" xfId="2" applyNumberFormat="1" applyFont="1" applyBorder="1" applyAlignment="1">
      <alignment vertical="center"/>
    </xf>
    <xf numFmtId="0" fontId="20" fillId="0" borderId="6" xfId="2" applyFont="1" applyBorder="1"/>
    <xf numFmtId="0" fontId="17" fillId="0" borderId="0" xfId="2" applyFont="1" applyAlignment="1">
      <alignment horizontal="left" vertical="center" wrapText="1"/>
    </xf>
    <xf numFmtId="0" fontId="17" fillId="0" borderId="1" xfId="2" applyFont="1" applyBorder="1" applyAlignment="1">
      <alignment vertical="center"/>
    </xf>
    <xf numFmtId="0" fontId="6" fillId="0" borderId="1" xfId="2" applyBorder="1"/>
    <xf numFmtId="0" fontId="20" fillId="0" borderId="1" xfId="2" applyFont="1" applyBorder="1"/>
    <xf numFmtId="0" fontId="17" fillId="0" borderId="0" xfId="2" applyFont="1" applyAlignment="1">
      <alignment horizontal="right"/>
    </xf>
    <xf numFmtId="0" fontId="17" fillId="0" borderId="6" xfId="2" applyFont="1" applyBorder="1" applyAlignment="1"/>
    <xf numFmtId="0" fontId="6" fillId="0" borderId="6" xfId="2" applyBorder="1" applyAlignment="1"/>
    <xf numFmtId="0" fontId="17" fillId="0" borderId="0" xfId="2" applyFont="1" applyAlignment="1">
      <alignment horizontal="right" vertical="center"/>
    </xf>
    <xf numFmtId="0" fontId="18" fillId="0" borderId="0" xfId="2" quotePrefix="1" applyFont="1" applyAlignment="1">
      <alignment vertical="center"/>
    </xf>
    <xf numFmtId="0" fontId="16" fillId="0" borderId="0" xfId="2" applyFont="1"/>
    <xf numFmtId="0" fontId="21" fillId="0" borderId="0" xfId="2" applyFont="1" applyAlignment="1">
      <alignment vertical="center"/>
    </xf>
    <xf numFmtId="0" fontId="17" fillId="0" borderId="0" xfId="2" applyFont="1" applyAlignment="1">
      <alignment horizontal="left" vertical="center" indent="15"/>
    </xf>
    <xf numFmtId="0" fontId="17" fillId="0" borderId="0" xfId="2" quotePrefix="1" applyFont="1" applyAlignment="1">
      <alignment vertical="center"/>
    </xf>
    <xf numFmtId="0" fontId="0" fillId="0" borderId="0" xfId="0" applyBorder="1" applyAlignment="1"/>
    <xf numFmtId="0" fontId="10" fillId="2" borderId="0" xfId="0" applyFont="1" applyFill="1" applyBorder="1" applyAlignment="1">
      <alignment horizontal="center" vertical="center"/>
    </xf>
    <xf numFmtId="0" fontId="0" fillId="2" borderId="0" xfId="0" applyFill="1" applyBorder="1" applyAlignment="1">
      <alignment vertical="center"/>
    </xf>
    <xf numFmtId="0" fontId="0" fillId="4" borderId="0" xfId="0" applyFill="1" applyBorder="1" applyAlignment="1">
      <alignment horizontal="right" vertical="center"/>
    </xf>
    <xf numFmtId="0" fontId="0" fillId="4" borderId="0" xfId="0" applyFill="1" applyBorder="1" applyAlignment="1">
      <alignment vertical="center"/>
    </xf>
    <xf numFmtId="0" fontId="10" fillId="4" borderId="0"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0" xfId="0" applyFont="1" applyFill="1" applyBorder="1" applyAlignment="1">
      <alignment horizontal="center" vertical="center"/>
    </xf>
    <xf numFmtId="0" fontId="0" fillId="5" borderId="0" xfId="0" applyFill="1" applyBorder="1" applyAlignment="1">
      <alignment vertical="center"/>
    </xf>
    <xf numFmtId="0" fontId="0" fillId="5" borderId="6" xfId="0" applyFill="1" applyBorder="1" applyAlignment="1">
      <alignment vertical="center"/>
    </xf>
    <xf numFmtId="0" fontId="11" fillId="2" borderId="0"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0" xfId="0" applyFont="1" applyFill="1" applyBorder="1" applyAlignment="1">
      <alignment horizontal="center" vertical="center"/>
    </xf>
    <xf numFmtId="0" fontId="9" fillId="5" borderId="0" xfId="0" applyFont="1" applyFill="1" applyBorder="1" applyAlignment="1">
      <alignment vertical="center"/>
    </xf>
    <xf numFmtId="0" fontId="0" fillId="5" borderId="14" xfId="0" applyFill="1" applyBorder="1" applyAlignment="1">
      <alignment vertical="center"/>
    </xf>
    <xf numFmtId="0" fontId="7" fillId="2" borderId="0" xfId="0" applyFont="1" applyFill="1" applyBorder="1" applyAlignment="1">
      <alignment vertical="center"/>
    </xf>
    <xf numFmtId="0" fontId="0" fillId="5" borderId="12" xfId="0" applyFill="1" applyBorder="1" applyAlignment="1">
      <alignment vertical="center"/>
    </xf>
    <xf numFmtId="0" fontId="0" fillId="5" borderId="13" xfId="0" applyFill="1" applyBorder="1" applyAlignment="1">
      <alignment vertical="center"/>
    </xf>
    <xf numFmtId="0" fontId="22" fillId="5" borderId="5" xfId="0" applyFont="1" applyFill="1" applyBorder="1" applyAlignment="1">
      <alignment horizontal="center" vertical="center"/>
    </xf>
    <xf numFmtId="0" fontId="23" fillId="2" borderId="11" xfId="0" applyFont="1" applyFill="1" applyBorder="1" applyAlignment="1"/>
    <xf numFmtId="0" fontId="22" fillId="5" borderId="5" xfId="0" applyFont="1" applyFill="1" applyBorder="1" applyAlignment="1">
      <alignment vertical="center"/>
    </xf>
    <xf numFmtId="0" fontId="23" fillId="5" borderId="5" xfId="0" applyFont="1" applyFill="1" applyBorder="1" applyAlignment="1">
      <alignment vertical="center"/>
    </xf>
    <xf numFmtId="0" fontId="14" fillId="5" borderId="0" xfId="0" applyFont="1" applyFill="1" applyBorder="1" applyAlignment="1">
      <alignment horizontal="right" vertical="center"/>
    </xf>
    <xf numFmtId="0" fontId="0" fillId="5" borderId="0" xfId="0" applyFill="1" applyBorder="1" applyAlignment="1">
      <alignment horizontal="right" vertical="center"/>
    </xf>
    <xf numFmtId="0" fontId="23" fillId="2" borderId="0" xfId="0" applyFont="1" applyFill="1" applyBorder="1"/>
    <xf numFmtId="0" fontId="7" fillId="2" borderId="1" xfId="0" applyFont="1" applyFill="1" applyBorder="1"/>
    <xf numFmtId="0" fontId="17" fillId="0" borderId="0" xfId="2" applyFont="1" applyBorder="1" applyAlignment="1">
      <alignment vertical="center"/>
    </xf>
    <xf numFmtId="0" fontId="6" fillId="0" borderId="0" xfId="2" applyBorder="1"/>
    <xf numFmtId="0" fontId="21" fillId="0" borderId="0" xfId="2" applyFont="1" applyBorder="1" applyAlignment="1">
      <alignment vertical="center"/>
    </xf>
    <xf numFmtId="0" fontId="5" fillId="0" borderId="6" xfId="2" applyFont="1" applyBorder="1"/>
    <xf numFmtId="0" fontId="17" fillId="0" borderId="10" xfId="2" applyFont="1" applyBorder="1" applyAlignment="1">
      <alignment vertical="center"/>
    </xf>
    <xf numFmtId="0" fontId="6" fillId="0" borderId="11" xfId="2" applyBorder="1"/>
    <xf numFmtId="0" fontId="17" fillId="0" borderId="23" xfId="2" applyFont="1" applyBorder="1" applyAlignment="1">
      <alignment vertical="center"/>
    </xf>
    <xf numFmtId="0" fontId="6" fillId="0" borderId="24" xfId="2" applyBorder="1"/>
    <xf numFmtId="0" fontId="17" fillId="0" borderId="10" xfId="2" applyFont="1" applyBorder="1" applyAlignment="1">
      <alignment horizontal="right" vertical="center"/>
    </xf>
    <xf numFmtId="0" fontId="6" fillId="0" borderId="10" xfId="2" applyBorder="1"/>
    <xf numFmtId="0" fontId="17" fillId="0" borderId="0" xfId="2" applyFont="1" applyBorder="1" applyAlignment="1">
      <alignment horizontal="left" vertical="center"/>
    </xf>
    <xf numFmtId="0" fontId="6" fillId="0" borderId="26" xfId="2" applyBorder="1"/>
    <xf numFmtId="0" fontId="6" fillId="0" borderId="27" xfId="2" applyBorder="1"/>
    <xf numFmtId="0" fontId="17" fillId="0" borderId="0" xfId="2" applyFont="1" applyBorder="1" applyAlignment="1">
      <alignment horizontal="center" vertical="center" wrapText="1"/>
    </xf>
    <xf numFmtId="0" fontId="24" fillId="0" borderId="11" xfId="2" applyFont="1" applyBorder="1" applyAlignment="1">
      <alignment horizontal="center" vertical="center"/>
    </xf>
    <xf numFmtId="0" fontId="17" fillId="0" borderId="0" xfId="2" applyFont="1" applyBorder="1" applyAlignment="1">
      <alignment vertical="center" wrapText="1"/>
    </xf>
    <xf numFmtId="0" fontId="17" fillId="0" borderId="25" xfId="2" applyFont="1" applyBorder="1" applyAlignment="1">
      <alignment vertical="center"/>
    </xf>
    <xf numFmtId="0" fontId="24" fillId="0" borderId="6" xfId="2" applyFont="1" applyBorder="1" applyAlignment="1">
      <alignment vertical="center"/>
    </xf>
    <xf numFmtId="0" fontId="0" fillId="2" borderId="0" xfId="0" applyFill="1" applyBorder="1" applyAlignment="1"/>
    <xf numFmtId="0" fontId="23" fillId="0" borderId="0" xfId="0" applyFont="1" applyFill="1" applyBorder="1" applyAlignment="1">
      <alignment vertical="top"/>
    </xf>
    <xf numFmtId="0" fontId="17" fillId="0" borderId="10" xfId="2" applyFont="1" applyBorder="1" applyAlignment="1">
      <alignment horizontal="right" vertical="center" wrapText="1"/>
    </xf>
    <xf numFmtId="0" fontId="17" fillId="0" borderId="10" xfId="2" applyFont="1" applyBorder="1" applyAlignment="1">
      <alignment horizontal="right"/>
    </xf>
    <xf numFmtId="0" fontId="3" fillId="0" borderId="0" xfId="2" applyFont="1" applyBorder="1" applyAlignment="1">
      <alignment horizontal="left"/>
    </xf>
    <xf numFmtId="0" fontId="6" fillId="0" borderId="25" xfId="2" applyBorder="1"/>
    <xf numFmtId="0" fontId="18" fillId="0" borderId="10" xfId="2" applyFont="1" applyBorder="1" applyAlignment="1">
      <alignment horizontal="right" vertical="center"/>
    </xf>
    <xf numFmtId="0" fontId="17" fillId="0" borderId="31" xfId="2" applyFont="1" applyBorder="1" applyAlignment="1">
      <alignment horizontal="right" vertical="center"/>
    </xf>
    <xf numFmtId="0" fontId="17" fillId="0" borderId="31" xfId="2" applyFont="1" applyBorder="1" applyAlignment="1">
      <alignment horizontal="right" vertical="center" wrapText="1"/>
    </xf>
    <xf numFmtId="0" fontId="17" fillId="0" borderId="32" xfId="2" applyFont="1" applyBorder="1" applyAlignment="1">
      <alignment horizontal="right" vertical="center"/>
    </xf>
    <xf numFmtId="0" fontId="17" fillId="0" borderId="33" xfId="2" applyFont="1" applyBorder="1" applyAlignment="1">
      <alignment horizontal="right" vertical="center"/>
    </xf>
    <xf numFmtId="0" fontId="17" fillId="0" borderId="23" xfId="2" applyFont="1" applyBorder="1" applyAlignment="1">
      <alignment horizontal="right" vertical="center"/>
    </xf>
    <xf numFmtId="0" fontId="17" fillId="0" borderId="6" xfId="2" applyFont="1" applyBorder="1" applyAlignment="1">
      <alignment horizontal="right" vertical="center"/>
    </xf>
    <xf numFmtId="0" fontId="5" fillId="0" borderId="1" xfId="2" applyFont="1" applyBorder="1" applyAlignment="1">
      <alignment horizontal="left"/>
    </xf>
    <xf numFmtId="0" fontId="0" fillId="2" borderId="1" xfId="0" applyFill="1" applyBorder="1" applyAlignment="1">
      <alignment horizontal="left"/>
    </xf>
    <xf numFmtId="0" fontId="17" fillId="0" borderId="6" xfId="2" applyNumberFormat="1" applyFont="1" applyBorder="1" applyAlignment="1">
      <alignment horizontal="left" vertical="center"/>
    </xf>
    <xf numFmtId="0" fontId="17" fillId="0" borderId="1" xfId="2" applyNumberFormat="1" applyFont="1" applyBorder="1" applyAlignment="1">
      <alignment horizontal="left" vertical="center"/>
    </xf>
    <xf numFmtId="0" fontId="0" fillId="2" borderId="1" xfId="0" applyFill="1" applyBorder="1" applyAlignment="1"/>
    <xf numFmtId="165" fontId="6" fillId="0" borderId="0" xfId="2" applyNumberFormat="1" applyBorder="1"/>
    <xf numFmtId="0" fontId="7" fillId="2" borderId="1" xfId="0" applyFont="1" applyFill="1" applyBorder="1" applyAlignment="1"/>
    <xf numFmtId="14" fontId="14" fillId="0" borderId="1" xfId="0" applyNumberFormat="1" applyFont="1" applyFill="1" applyBorder="1" applyAlignment="1"/>
    <xf numFmtId="0" fontId="17" fillId="0" borderId="15" xfId="2" applyFont="1" applyBorder="1" applyAlignment="1">
      <alignment vertical="center"/>
    </xf>
    <xf numFmtId="0" fontId="5" fillId="0" borderId="15" xfId="2" applyFont="1" applyBorder="1" applyAlignment="1"/>
    <xf numFmtId="0" fontId="5" fillId="0" borderId="1" xfId="2" applyFont="1" applyBorder="1" applyAlignment="1"/>
    <xf numFmtId="0" fontId="0" fillId="2" borderId="1" xfId="0" applyFill="1" applyBorder="1" applyAlignment="1">
      <alignment horizontal="left"/>
    </xf>
    <xf numFmtId="0" fontId="0" fillId="2" borderId="15" xfId="0" applyFill="1" applyBorder="1" applyAlignment="1">
      <alignment horizontal="left"/>
    </xf>
    <xf numFmtId="14" fontId="17" fillId="0" borderId="1" xfId="2" applyNumberFormat="1" applyFont="1" applyBorder="1" applyAlignment="1">
      <alignment horizontal="left" vertical="center"/>
    </xf>
    <xf numFmtId="0" fontId="2" fillId="0" borderId="0" xfId="2" applyFont="1" applyBorder="1"/>
    <xf numFmtId="0" fontId="1" fillId="0" borderId="0" xfId="2" applyFont="1" applyBorder="1" applyAlignment="1">
      <alignment horizontal="center"/>
    </xf>
    <xf numFmtId="0" fontId="1" fillId="0" borderId="0" xfId="2" applyFont="1" applyBorder="1"/>
    <xf numFmtId="0" fontId="10" fillId="2" borderId="0" xfId="0" applyFont="1" applyFill="1" applyBorder="1" applyAlignment="1"/>
    <xf numFmtId="0" fontId="11" fillId="2" borderId="0" xfId="0" applyFont="1" applyFill="1"/>
    <xf numFmtId="0" fontId="26" fillId="2" borderId="6" xfId="0" applyFont="1" applyFill="1" applyBorder="1"/>
    <xf numFmtId="0" fontId="0" fillId="2" borderId="6" xfId="0" applyFill="1" applyBorder="1"/>
    <xf numFmtId="0" fontId="27" fillId="2" borderId="0" xfId="0" applyFont="1" applyFill="1"/>
    <xf numFmtId="0" fontId="0" fillId="3" borderId="7" xfId="0" applyFill="1" applyBorder="1"/>
    <xf numFmtId="0" fontId="0" fillId="0" borderId="40" xfId="0" applyFill="1" applyBorder="1" applyAlignment="1">
      <alignment horizontal="center"/>
    </xf>
    <xf numFmtId="0" fontId="0" fillId="0" borderId="16" xfId="0" applyFill="1" applyBorder="1" applyAlignment="1">
      <alignment horizontal="center"/>
    </xf>
    <xf numFmtId="0" fontId="0" fillId="0" borderId="18" xfId="0" applyFill="1" applyBorder="1" applyAlignment="1">
      <alignment horizontal="center"/>
    </xf>
    <xf numFmtId="0" fontId="0" fillId="2" borderId="41" xfId="0" applyFill="1" applyBorder="1" applyAlignment="1">
      <alignment vertical="center"/>
    </xf>
    <xf numFmtId="0" fontId="0" fillId="0" borderId="42" xfId="0" applyFill="1" applyBorder="1"/>
    <xf numFmtId="0" fontId="0" fillId="0" borderId="13" xfId="0" applyFill="1" applyBorder="1"/>
    <xf numFmtId="0" fontId="0" fillId="0" borderId="24" xfId="0" applyFill="1" applyBorder="1"/>
    <xf numFmtId="0" fontId="0" fillId="0" borderId="40" xfId="0" applyFill="1" applyBorder="1"/>
    <xf numFmtId="0" fontId="0" fillId="0" borderId="16" xfId="0" applyFill="1" applyBorder="1"/>
    <xf numFmtId="0" fontId="0" fillId="0" borderId="18" xfId="0" applyFill="1" applyBorder="1"/>
    <xf numFmtId="3" fontId="0" fillId="0" borderId="40" xfId="0" applyNumberFormat="1" applyFill="1" applyBorder="1"/>
    <xf numFmtId="0" fontId="0" fillId="2" borderId="43" xfId="0" applyFill="1" applyBorder="1" applyAlignment="1">
      <alignment vertical="center"/>
    </xf>
    <xf numFmtId="0" fontId="0" fillId="0" borderId="44" xfId="0" applyFill="1" applyBorder="1"/>
    <xf numFmtId="0" fontId="0" fillId="0" borderId="45" xfId="0" applyFill="1" applyBorder="1"/>
    <xf numFmtId="0" fontId="0" fillId="0" borderId="20" xfId="0" applyFill="1" applyBorder="1"/>
    <xf numFmtId="0" fontId="7" fillId="2" borderId="19" xfId="0" applyFont="1" applyFill="1" applyBorder="1" applyAlignment="1">
      <alignment horizontal="left" vertical="top" wrapText="1" indent="1"/>
    </xf>
    <xf numFmtId="0" fontId="0" fillId="2" borderId="3" xfId="0" applyFill="1" applyBorder="1" applyAlignment="1">
      <alignment horizontal="left" vertical="top" wrapText="1" indent="1"/>
    </xf>
    <xf numFmtId="0" fontId="0" fillId="2" borderId="34" xfId="0" applyFill="1" applyBorder="1" applyAlignment="1">
      <alignment horizontal="left" vertical="top" wrapText="1" indent="1"/>
    </xf>
    <xf numFmtId="0" fontId="0" fillId="2" borderId="10" xfId="0" applyFill="1" applyBorder="1" applyAlignment="1">
      <alignment horizontal="left" vertical="top" wrapText="1" indent="1"/>
    </xf>
    <xf numFmtId="0" fontId="0" fillId="2" borderId="0" xfId="0" applyFill="1" applyBorder="1" applyAlignment="1">
      <alignment horizontal="left" vertical="top" wrapText="1" indent="1"/>
    </xf>
    <xf numFmtId="0" fontId="0" fillId="2" borderId="11" xfId="0" applyFill="1" applyBorder="1" applyAlignment="1">
      <alignment horizontal="left" vertical="top" wrapText="1" indent="1"/>
    </xf>
    <xf numFmtId="0" fontId="7" fillId="2" borderId="1" xfId="0" applyFont="1" applyFill="1" applyBorder="1" applyAlignment="1">
      <alignment horizontal="left"/>
    </xf>
    <xf numFmtId="0" fontId="0" fillId="2" borderId="1" xfId="0" applyFill="1" applyBorder="1" applyAlignment="1">
      <alignment horizontal="left"/>
    </xf>
    <xf numFmtId="0" fontId="0" fillId="2" borderId="16" xfId="0" applyFill="1" applyBorder="1" applyAlignment="1">
      <alignment horizontal="left"/>
    </xf>
    <xf numFmtId="0" fontId="0" fillId="2" borderId="18" xfId="0" applyFill="1" applyBorder="1" applyAlignment="1">
      <alignment horizontal="left"/>
    </xf>
    <xf numFmtId="0" fontId="0" fillId="2" borderId="1" xfId="0" applyFill="1" applyBorder="1" applyAlignment="1">
      <alignment horizontal="center"/>
    </xf>
    <xf numFmtId="0" fontId="0" fillId="2" borderId="18" xfId="0" applyFill="1" applyBorder="1" applyAlignment="1">
      <alignment horizontal="center"/>
    </xf>
    <xf numFmtId="0" fontId="7" fillId="0" borderId="0" xfId="0" applyFont="1" applyFill="1" applyBorder="1" applyAlignment="1" applyProtection="1">
      <alignment horizontal="left"/>
      <protection locked="0"/>
    </xf>
    <xf numFmtId="0" fontId="7" fillId="0" borderId="11" xfId="0" applyFont="1" applyFill="1" applyBorder="1" applyAlignment="1" applyProtection="1">
      <alignment horizontal="left"/>
      <protection locked="0"/>
    </xf>
    <xf numFmtId="49" fontId="23" fillId="5" borderId="1" xfId="0" applyNumberFormat="1" applyFont="1" applyFill="1" applyBorder="1" applyAlignment="1">
      <alignment horizontal="center" vertical="center"/>
    </xf>
    <xf numFmtId="0" fontId="23" fillId="5" borderId="1" xfId="0" applyFont="1" applyFill="1" applyBorder="1" applyAlignment="1" applyProtection="1">
      <alignment horizontal="center" vertical="center"/>
      <protection locked="0"/>
    </xf>
    <xf numFmtId="0" fontId="23" fillId="5" borderId="1" xfId="0" applyFont="1" applyFill="1" applyBorder="1" applyAlignment="1">
      <alignment horizontal="center" vertical="center"/>
    </xf>
    <xf numFmtId="0" fontId="7" fillId="2" borderId="0" xfId="0" applyFont="1" applyFill="1" applyBorder="1" applyAlignment="1">
      <alignment horizontal="left"/>
    </xf>
    <xf numFmtId="0" fontId="0" fillId="2" borderId="0" xfId="0" applyFill="1" applyBorder="1" applyAlignment="1">
      <alignment horizontal="left"/>
    </xf>
    <xf numFmtId="0" fontId="11" fillId="2" borderId="0" xfId="0" applyFont="1" applyFill="1" applyBorder="1" applyAlignment="1">
      <alignment horizontal="center" vertical="center"/>
    </xf>
    <xf numFmtId="0" fontId="7" fillId="2" borderId="18" xfId="0" applyFont="1" applyFill="1" applyBorder="1" applyAlignment="1">
      <alignment horizontal="left"/>
    </xf>
    <xf numFmtId="0" fontId="7" fillId="2" borderId="0" xfId="0" applyFont="1" applyFill="1" applyBorder="1" applyAlignment="1">
      <alignment horizontal="right"/>
    </xf>
    <xf numFmtId="0" fontId="13" fillId="2" borderId="1" xfId="1" applyFill="1" applyBorder="1" applyAlignment="1" applyProtection="1">
      <alignment horizontal="left"/>
    </xf>
    <xf numFmtId="0" fontId="0" fillId="2" borderId="15" xfId="0" applyFill="1" applyBorder="1" applyAlignment="1">
      <alignment horizontal="left"/>
    </xf>
    <xf numFmtId="0" fontId="10" fillId="2" borderId="0" xfId="0" applyFont="1" applyFill="1" applyBorder="1" applyAlignment="1">
      <alignment horizontal="center" vertical="center"/>
    </xf>
    <xf numFmtId="0" fontId="12" fillId="2" borderId="21" xfId="0" applyFont="1" applyFill="1" applyBorder="1" applyAlignment="1">
      <alignment horizontal="center"/>
    </xf>
    <xf numFmtId="0" fontId="12" fillId="2" borderId="22" xfId="0" applyFont="1" applyFill="1" applyBorder="1" applyAlignment="1">
      <alignment horizontal="center"/>
    </xf>
    <xf numFmtId="0" fontId="12" fillId="2" borderId="20" xfId="0" applyFont="1" applyFill="1" applyBorder="1" applyAlignment="1">
      <alignment horizontal="center"/>
    </xf>
    <xf numFmtId="0" fontId="14" fillId="2" borderId="0" xfId="0" applyFont="1" applyFill="1" applyBorder="1" applyAlignment="1"/>
    <xf numFmtId="0" fontId="0" fillId="0" borderId="0" xfId="0" applyBorder="1" applyAlignment="1"/>
    <xf numFmtId="0" fontId="7" fillId="2" borderId="0" xfId="0" applyFont="1" applyFill="1" applyBorder="1" applyAlignment="1"/>
    <xf numFmtId="0" fontId="23" fillId="5" borderId="6"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0" fillId="2" borderId="17" xfId="0" applyFill="1" applyBorder="1" applyAlignment="1">
      <alignment horizontal="center"/>
    </xf>
    <xf numFmtId="0" fontId="7" fillId="0" borderId="0" xfId="0" applyFont="1" applyFill="1" applyBorder="1" applyAlignment="1">
      <alignment horizontal="left" vertical="top" wrapText="1"/>
    </xf>
    <xf numFmtId="0" fontId="0" fillId="2" borderId="11" xfId="0" applyFill="1" applyBorder="1" applyAlignment="1">
      <alignment horizontal="left"/>
    </xf>
    <xf numFmtId="0" fontId="0" fillId="2" borderId="0" xfId="0" applyFill="1" applyBorder="1" applyAlignment="1">
      <alignment horizontal="right"/>
    </xf>
    <xf numFmtId="14" fontId="14" fillId="0" borderId="1" xfId="0" applyNumberFormat="1" applyFont="1" applyFill="1" applyBorder="1" applyAlignment="1">
      <alignment horizontal="left"/>
    </xf>
    <xf numFmtId="14" fontId="14" fillId="0" borderId="18" xfId="0" applyNumberFormat="1" applyFont="1" applyFill="1" applyBorder="1" applyAlignment="1">
      <alignment horizontal="left"/>
    </xf>
    <xf numFmtId="0" fontId="14" fillId="2" borderId="1" xfId="0" applyFont="1" applyFill="1" applyBorder="1" applyAlignment="1">
      <alignment horizontal="left"/>
    </xf>
    <xf numFmtId="0" fontId="14" fillId="2" borderId="16" xfId="0" applyFont="1" applyFill="1" applyBorder="1" applyAlignment="1">
      <alignment horizontal="left"/>
    </xf>
    <xf numFmtId="0" fontId="0" fillId="2" borderId="37" xfId="0" applyFill="1" applyBorder="1" applyAlignment="1">
      <alignment horizontal="center"/>
    </xf>
    <xf numFmtId="0" fontId="0" fillId="2" borderId="39" xfId="0" applyFill="1" applyBorder="1" applyAlignment="1">
      <alignment horizontal="center"/>
    </xf>
    <xf numFmtId="0" fontId="27" fillId="2" borderId="0" xfId="0" applyFont="1" applyFill="1" applyAlignment="1">
      <alignment horizontal="center"/>
    </xf>
    <xf numFmtId="0" fontId="0" fillId="2" borderId="35" xfId="0" applyFill="1" applyBorder="1" applyAlignment="1">
      <alignment horizontal="center" wrapText="1"/>
    </xf>
    <xf numFmtId="0" fontId="0" fillId="2" borderId="36" xfId="0" applyFill="1" applyBorder="1" applyAlignment="1">
      <alignment horizontal="center"/>
    </xf>
    <xf numFmtId="0" fontId="0" fillId="0" borderId="37" xfId="0" applyFill="1" applyBorder="1" applyAlignment="1">
      <alignment horizontal="center"/>
    </xf>
    <xf numFmtId="0" fontId="0" fillId="0" borderId="38" xfId="0" applyFill="1" applyBorder="1" applyAlignment="1">
      <alignment horizontal="center"/>
    </xf>
    <xf numFmtId="0" fontId="0" fillId="2" borderId="38" xfId="0" applyFill="1" applyBorder="1" applyAlignment="1">
      <alignment horizontal="center"/>
    </xf>
    <xf numFmtId="0" fontId="0" fillId="2" borderId="8" xfId="0" applyFill="1" applyBorder="1" applyAlignment="1">
      <alignment horizontal="center"/>
    </xf>
    <xf numFmtId="0" fontId="18" fillId="0" borderId="0" xfId="2" applyFont="1" applyAlignment="1">
      <alignment horizontal="center" vertical="center"/>
    </xf>
    <xf numFmtId="0" fontId="19" fillId="0" borderId="0" xfId="2" applyFont="1" applyAlignment="1">
      <alignment horizontal="center" vertical="center"/>
    </xf>
    <xf numFmtId="0" fontId="17" fillId="0" borderId="0" xfId="2" applyFont="1" applyAlignment="1">
      <alignment horizontal="left" vertical="center" wrapText="1"/>
    </xf>
    <xf numFmtId="0" fontId="17" fillId="0" borderId="0" xfId="2" applyFont="1" applyAlignment="1">
      <alignment horizontal="left" wrapText="1"/>
    </xf>
    <xf numFmtId="0" fontId="20" fillId="0" borderId="6" xfId="2" applyFont="1" applyBorder="1" applyAlignment="1">
      <alignment horizontal="center" vertical="top"/>
    </xf>
    <xf numFmtId="0" fontId="18" fillId="6" borderId="28" xfId="2" applyFont="1" applyFill="1" applyBorder="1" applyAlignment="1">
      <alignment horizontal="center" vertical="center"/>
    </xf>
    <xf numFmtId="0" fontId="18" fillId="6" borderId="29" xfId="2" applyFont="1" applyFill="1" applyBorder="1" applyAlignment="1">
      <alignment horizontal="center" vertical="center"/>
    </xf>
    <xf numFmtId="0" fontId="18" fillId="6" borderId="30" xfId="2" applyFont="1" applyFill="1" applyBorder="1" applyAlignment="1">
      <alignment horizontal="center" vertical="center"/>
    </xf>
    <xf numFmtId="164" fontId="6" fillId="0" borderId="6" xfId="2" applyNumberFormat="1" applyBorder="1" applyAlignment="1">
      <alignment horizontal="center"/>
    </xf>
    <xf numFmtId="0" fontId="6" fillId="0" borderId="1" xfId="2" applyBorder="1" applyAlignment="1">
      <alignment horizontal="center"/>
    </xf>
    <xf numFmtId="0" fontId="17" fillId="0" borderId="0" xfId="2" applyFont="1" applyBorder="1" applyAlignment="1">
      <alignment horizontal="center" vertical="center" wrapText="1"/>
    </xf>
    <xf numFmtId="14" fontId="6" fillId="0" borderId="1" xfId="2" applyNumberFormat="1" applyBorder="1" applyAlignment="1">
      <alignment horizontal="center"/>
    </xf>
    <xf numFmtId="0" fontId="4" fillId="0" borderId="6" xfId="2" applyFont="1" applyBorder="1" applyAlignment="1">
      <alignment horizontal="left"/>
    </xf>
    <xf numFmtId="0" fontId="6" fillId="0" borderId="6" xfId="2" applyBorder="1" applyAlignment="1">
      <alignment horizontal="center"/>
    </xf>
    <xf numFmtId="0" fontId="5" fillId="0" borderId="6" xfId="2" applyFont="1" applyBorder="1" applyAlignment="1">
      <alignment horizontal="center"/>
    </xf>
    <xf numFmtId="0" fontId="5" fillId="0" borderId="1" xfId="2" applyFont="1" applyBorder="1" applyAlignment="1">
      <alignment horizontal="center"/>
    </xf>
    <xf numFmtId="0" fontId="24" fillId="7" borderId="17" xfId="2" applyFont="1" applyFill="1" applyBorder="1" applyAlignment="1">
      <alignment horizontal="center" vertical="center" wrapText="1"/>
    </xf>
    <xf numFmtId="0" fontId="18" fillId="7" borderId="1" xfId="2" applyFont="1" applyFill="1" applyBorder="1" applyAlignment="1">
      <alignment horizontal="center" vertical="center" wrapText="1"/>
    </xf>
    <xf numFmtId="0" fontId="18" fillId="7" borderId="18" xfId="2" applyFont="1" applyFill="1" applyBorder="1" applyAlignment="1">
      <alignment horizontal="center" vertical="center" wrapText="1"/>
    </xf>
    <xf numFmtId="0" fontId="17" fillId="0" borderId="6" xfId="2" applyFont="1" applyBorder="1" applyAlignment="1">
      <alignment horizontal="left"/>
    </xf>
    <xf numFmtId="0" fontId="17" fillId="0" borderId="1" xfId="2" applyFont="1" applyBorder="1" applyAlignment="1">
      <alignment horizontal="left"/>
    </xf>
    <xf numFmtId="0" fontId="5" fillId="0" borderId="1" xfId="2" applyFont="1" applyBorder="1" applyAlignment="1">
      <alignment horizontal="left"/>
    </xf>
    <xf numFmtId="0" fontId="17" fillId="0" borderId="23" xfId="2" applyFont="1" applyBorder="1" applyAlignment="1">
      <alignment horizontal="right" vertical="center"/>
    </xf>
    <xf numFmtId="0" fontId="17" fillId="0" borderId="6" xfId="2" applyFont="1" applyBorder="1" applyAlignment="1">
      <alignment horizontal="right" vertical="center"/>
    </xf>
    <xf numFmtId="0" fontId="5" fillId="0" borderId="22" xfId="2" applyFont="1" applyBorder="1" applyAlignment="1">
      <alignment horizontal="left"/>
    </xf>
    <xf numFmtId="0" fontId="24" fillId="0" borderId="6" xfId="2" applyFont="1" applyBorder="1" applyAlignment="1">
      <alignment horizontal="left"/>
    </xf>
    <xf numFmtId="0" fontId="17" fillId="0" borderId="10" xfId="2" applyFont="1" applyBorder="1" applyAlignment="1">
      <alignment vertical="center"/>
    </xf>
    <xf numFmtId="0" fontId="17" fillId="0" borderId="0" xfId="2" applyFont="1" applyBorder="1" applyAlignment="1">
      <alignment vertical="center"/>
    </xf>
    <xf numFmtId="0" fontId="17" fillId="0" borderId="5" xfId="2" applyFont="1" applyBorder="1" applyAlignment="1">
      <alignment vertical="center"/>
    </xf>
    <xf numFmtId="0" fontId="5" fillId="0" borderId="6" xfId="2" applyFont="1" applyBorder="1" applyAlignment="1">
      <alignment horizontal="left"/>
    </xf>
    <xf numFmtId="0" fontId="17" fillId="0" borderId="1" xfId="2" applyFont="1" applyBorder="1" applyAlignment="1">
      <alignment horizontal="left" vertical="center"/>
    </xf>
    <xf numFmtId="0" fontId="17" fillId="0" borderId="23" xfId="2" applyFont="1" applyBorder="1" applyAlignment="1">
      <alignment horizontal="center"/>
    </xf>
    <xf numFmtId="0" fontId="17" fillId="0" borderId="6" xfId="2" applyFont="1" applyBorder="1" applyAlignment="1">
      <alignment horizontal="center"/>
    </xf>
    <xf numFmtId="0" fontId="17" fillId="0" borderId="24" xfId="2" applyFont="1" applyBorder="1" applyAlignment="1">
      <alignment horizontal="center"/>
    </xf>
    <xf numFmtId="0" fontId="18" fillId="0" borderId="10" xfId="2" applyFont="1" applyBorder="1" applyAlignment="1">
      <alignment horizontal="center"/>
    </xf>
    <xf numFmtId="0" fontId="18" fillId="0" borderId="0" xfId="2" applyFont="1" applyBorder="1" applyAlignment="1">
      <alignment horizontal="center"/>
    </xf>
    <xf numFmtId="0" fontId="5" fillId="0" borderId="6" xfId="2" applyFont="1" applyBorder="1" applyAlignment="1"/>
    <xf numFmtId="0" fontId="25" fillId="6" borderId="7" xfId="2" applyFont="1" applyFill="1" applyBorder="1" applyAlignment="1">
      <alignment horizontal="center" vertical="center"/>
    </xf>
    <xf numFmtId="0" fontId="25" fillId="6" borderId="8" xfId="2" applyFont="1" applyFill="1" applyBorder="1" applyAlignment="1">
      <alignment horizontal="center" vertical="center"/>
    </xf>
    <xf numFmtId="0" fontId="25" fillId="6" borderId="9" xfId="2" applyFont="1" applyFill="1" applyBorder="1" applyAlignment="1">
      <alignment horizontal="center" vertical="center"/>
    </xf>
    <xf numFmtId="0" fontId="18" fillId="6" borderId="25" xfId="2" applyFont="1" applyFill="1" applyBorder="1" applyAlignment="1">
      <alignment horizontal="center" vertical="center"/>
    </xf>
    <xf numFmtId="0" fontId="18" fillId="6" borderId="26" xfId="2" applyFont="1" applyFill="1" applyBorder="1" applyAlignment="1">
      <alignment horizontal="center" vertical="center"/>
    </xf>
    <xf numFmtId="0" fontId="18" fillId="6" borderId="27" xfId="2" applyFont="1" applyFill="1" applyBorder="1" applyAlignment="1">
      <alignment horizontal="center" vertical="center"/>
    </xf>
    <xf numFmtId="0" fontId="19" fillId="7" borderId="17" xfId="2" applyFont="1" applyFill="1" applyBorder="1" applyAlignment="1">
      <alignment horizontal="center" vertical="center"/>
    </xf>
    <xf numFmtId="0" fontId="19" fillId="7" borderId="1" xfId="2" applyFont="1" applyFill="1" applyBorder="1" applyAlignment="1">
      <alignment horizontal="center" vertical="center"/>
    </xf>
    <xf numFmtId="0" fontId="19" fillId="7" borderId="18" xfId="2" applyFont="1" applyFill="1" applyBorder="1" applyAlignment="1">
      <alignment horizontal="center" vertical="center"/>
    </xf>
    <xf numFmtId="0" fontId="17" fillId="0" borderId="10" xfId="2" applyFont="1" applyBorder="1" applyAlignment="1">
      <alignment horizontal="right" vertical="center" wrapText="1"/>
    </xf>
    <xf numFmtId="0" fontId="17" fillId="0" borderId="0" xfId="2" applyFont="1" applyBorder="1" applyAlignment="1">
      <alignment horizontal="right" vertical="center" wrapText="1"/>
    </xf>
    <xf numFmtId="0" fontId="18" fillId="7" borderId="17" xfId="2" applyFont="1" applyFill="1" applyBorder="1" applyAlignment="1">
      <alignment horizontal="center" vertical="center"/>
    </xf>
    <xf numFmtId="0" fontId="18" fillId="7" borderId="1" xfId="2" applyFont="1" applyFill="1" applyBorder="1" applyAlignment="1">
      <alignment horizontal="center" vertical="center"/>
    </xf>
    <xf numFmtId="0" fontId="18" fillId="7" borderId="18" xfId="2" applyFont="1" applyFill="1" applyBorder="1" applyAlignment="1">
      <alignment horizontal="center" vertical="center"/>
    </xf>
    <xf numFmtId="0" fontId="18" fillId="7" borderId="23" xfId="2" applyFont="1" applyFill="1" applyBorder="1" applyAlignment="1">
      <alignment horizontal="center" vertical="center"/>
    </xf>
    <xf numFmtId="0" fontId="18" fillId="7" borderId="6" xfId="2" applyFont="1" applyFill="1" applyBorder="1" applyAlignment="1">
      <alignment horizontal="center" vertical="center"/>
    </xf>
    <xf numFmtId="0" fontId="18" fillId="7" borderId="24" xfId="2" applyFont="1" applyFill="1" applyBorder="1" applyAlignment="1">
      <alignment horizontal="center" vertical="center"/>
    </xf>
    <xf numFmtId="0" fontId="24" fillId="0" borderId="10" xfId="2" applyFont="1" applyBorder="1" applyAlignment="1">
      <alignment horizontal="center" vertical="center"/>
    </xf>
    <xf numFmtId="0" fontId="24" fillId="0" borderId="0" xfId="2" applyFont="1" applyBorder="1" applyAlignment="1">
      <alignment horizontal="center" vertical="center"/>
    </xf>
    <xf numFmtId="0" fontId="24" fillId="0" borderId="11" xfId="2" applyFont="1" applyBorder="1" applyAlignment="1">
      <alignment horizontal="center" vertical="center"/>
    </xf>
    <xf numFmtId="0" fontId="17" fillId="0" borderId="31" xfId="2" applyFont="1" applyBorder="1" applyAlignment="1">
      <alignment horizontal="right" vertical="center" wrapText="1"/>
    </xf>
    <xf numFmtId="0" fontId="6" fillId="0" borderId="1" xfId="2" applyBorder="1" applyAlignment="1">
      <alignment horizontal="left"/>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4764</xdr:colOff>
      <xdr:row>41</xdr:row>
      <xdr:rowOff>47626</xdr:rowOff>
    </xdr:from>
    <xdr:to>
      <xdr:col>3</xdr:col>
      <xdr:colOff>192</xdr:colOff>
      <xdr:row>41</xdr:row>
      <xdr:rowOff>157354</xdr:rowOff>
    </xdr:to>
    <xdr:sp macro="" textlink="">
      <xdr:nvSpPr>
        <xdr:cNvPr id="1076" name="Rectangle 6">
          <a:extLst>
            <a:ext uri="{FF2B5EF4-FFF2-40B4-BE49-F238E27FC236}">
              <a16:creationId xmlns:a16="http://schemas.microsoft.com/office/drawing/2014/main" id="{00000000-0008-0000-0000-000034040000}"/>
            </a:ext>
          </a:extLst>
        </xdr:cNvPr>
        <xdr:cNvSpPr>
          <a:spLocks noChangeAspect="1" noChangeArrowheads="1"/>
        </xdr:cNvSpPr>
      </xdr:nvSpPr>
      <xdr:spPr bwMode="auto">
        <a:xfrm>
          <a:off x="738189" y="5791201"/>
          <a:ext cx="109728" cy="109728"/>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sp>
    <xdr:clientData/>
  </xdr:twoCellAnchor>
  <xdr:twoCellAnchor>
    <xdr:from>
      <xdr:col>7</xdr:col>
      <xdr:colOff>9525</xdr:colOff>
      <xdr:row>53</xdr:row>
      <xdr:rowOff>19050</xdr:rowOff>
    </xdr:from>
    <xdr:to>
      <xdr:col>8</xdr:col>
      <xdr:colOff>4953</xdr:colOff>
      <xdr:row>53</xdr:row>
      <xdr:rowOff>128778</xdr:rowOff>
    </xdr:to>
    <xdr:sp macro="" textlink="">
      <xdr:nvSpPr>
        <xdr:cNvPr id="40" name="Rectangle 6">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857250" y="7762875"/>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7</xdr:col>
      <xdr:colOff>9527</xdr:colOff>
      <xdr:row>54</xdr:row>
      <xdr:rowOff>33336</xdr:rowOff>
    </xdr:from>
    <xdr:to>
      <xdr:col>8</xdr:col>
      <xdr:colOff>4955</xdr:colOff>
      <xdr:row>54</xdr:row>
      <xdr:rowOff>143064</xdr:rowOff>
    </xdr:to>
    <xdr:sp macro="" textlink="">
      <xdr:nvSpPr>
        <xdr:cNvPr id="41" name="Rectangle 6">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1314452" y="7939086"/>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7</xdr:col>
      <xdr:colOff>14286</xdr:colOff>
      <xdr:row>48</xdr:row>
      <xdr:rowOff>28575</xdr:rowOff>
    </xdr:from>
    <xdr:to>
      <xdr:col>8</xdr:col>
      <xdr:colOff>9714</xdr:colOff>
      <xdr:row>48</xdr:row>
      <xdr:rowOff>138303</xdr:rowOff>
    </xdr:to>
    <xdr:sp macro="" textlink="">
      <xdr:nvSpPr>
        <xdr:cNvPr id="42" name="Rectangle 6">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1319211" y="6962775"/>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7</xdr:col>
      <xdr:colOff>4764</xdr:colOff>
      <xdr:row>55</xdr:row>
      <xdr:rowOff>38098</xdr:rowOff>
    </xdr:from>
    <xdr:to>
      <xdr:col>8</xdr:col>
      <xdr:colOff>192</xdr:colOff>
      <xdr:row>55</xdr:row>
      <xdr:rowOff>147826</xdr:rowOff>
    </xdr:to>
    <xdr:sp macro="" textlink="">
      <xdr:nvSpPr>
        <xdr:cNvPr id="43" name="Rectangle 6">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1309689" y="8105773"/>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16</xdr:col>
      <xdr:colOff>9523</xdr:colOff>
      <xdr:row>42</xdr:row>
      <xdr:rowOff>52387</xdr:rowOff>
    </xdr:from>
    <xdr:to>
      <xdr:col>17</xdr:col>
      <xdr:colOff>4951</xdr:colOff>
      <xdr:row>42</xdr:row>
      <xdr:rowOff>162115</xdr:rowOff>
    </xdr:to>
    <xdr:sp macro="" textlink="">
      <xdr:nvSpPr>
        <xdr:cNvPr id="44" name="Rectangle 6">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343148" y="5986462"/>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xdr:spPr>
    </xdr:sp>
    <xdr:clientData/>
  </xdr:twoCellAnchor>
  <xdr:twoCellAnchor>
    <xdr:from>
      <xdr:col>2</xdr:col>
      <xdr:colOff>4764</xdr:colOff>
      <xdr:row>42</xdr:row>
      <xdr:rowOff>52387</xdr:rowOff>
    </xdr:from>
    <xdr:to>
      <xdr:col>3</xdr:col>
      <xdr:colOff>192</xdr:colOff>
      <xdr:row>42</xdr:row>
      <xdr:rowOff>162115</xdr:rowOff>
    </xdr:to>
    <xdr:sp macro="" textlink="">
      <xdr:nvSpPr>
        <xdr:cNvPr id="45" name="Rectangle 6">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738189" y="5986462"/>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50</xdr:col>
      <xdr:colOff>351691</xdr:colOff>
      <xdr:row>41</xdr:row>
      <xdr:rowOff>58250</xdr:rowOff>
    </xdr:from>
    <xdr:to>
      <xdr:col>50</xdr:col>
      <xdr:colOff>459440</xdr:colOff>
      <xdr:row>41</xdr:row>
      <xdr:rowOff>161193</xdr:rowOff>
    </xdr:to>
    <xdr:sp macro="" textlink="">
      <xdr:nvSpPr>
        <xdr:cNvPr id="46" name="Rectangle 6">
          <a:extLst>
            <a:ext uri="{FF2B5EF4-FFF2-40B4-BE49-F238E27FC236}">
              <a16:creationId xmlns:a16="http://schemas.microsoft.com/office/drawing/2014/main" id="{00000000-0008-0000-0000-00002E000000}"/>
            </a:ext>
          </a:extLst>
        </xdr:cNvPr>
        <xdr:cNvSpPr>
          <a:spLocks noChangeAspect="1" noChangeArrowheads="1"/>
        </xdr:cNvSpPr>
      </xdr:nvSpPr>
      <xdr:spPr bwMode="auto">
        <a:xfrm flipH="1">
          <a:off x="6472904" y="6714544"/>
          <a:ext cx="107749" cy="10294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43</xdr:col>
      <xdr:colOff>109538</xdr:colOff>
      <xdr:row>41</xdr:row>
      <xdr:rowOff>52387</xdr:rowOff>
    </xdr:from>
    <xdr:to>
      <xdr:col>44</xdr:col>
      <xdr:colOff>104966</xdr:colOff>
      <xdr:row>41</xdr:row>
      <xdr:rowOff>162115</xdr:rowOff>
    </xdr:to>
    <xdr:sp macro="" textlink="">
      <xdr:nvSpPr>
        <xdr:cNvPr id="47" name="Rectangle 6">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5529263" y="5795962"/>
          <a:ext cx="109728" cy="109728"/>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sp>
    <xdr:clientData/>
  </xdr:twoCellAnchor>
  <xdr:twoCellAnchor>
    <xdr:from>
      <xdr:col>31</xdr:col>
      <xdr:colOff>1</xdr:colOff>
      <xdr:row>41</xdr:row>
      <xdr:rowOff>47626</xdr:rowOff>
    </xdr:from>
    <xdr:to>
      <xdr:col>31</xdr:col>
      <xdr:colOff>109729</xdr:colOff>
      <xdr:row>41</xdr:row>
      <xdr:rowOff>157354</xdr:rowOff>
    </xdr:to>
    <xdr:sp macro="" textlink="">
      <xdr:nvSpPr>
        <xdr:cNvPr id="48" name="Rectangle 6">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4048126" y="5791201"/>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18</xdr:col>
      <xdr:colOff>114299</xdr:colOff>
      <xdr:row>41</xdr:row>
      <xdr:rowOff>57150</xdr:rowOff>
    </xdr:from>
    <xdr:to>
      <xdr:col>19</xdr:col>
      <xdr:colOff>109727</xdr:colOff>
      <xdr:row>41</xdr:row>
      <xdr:rowOff>166878</xdr:rowOff>
    </xdr:to>
    <xdr:sp macro="" textlink="">
      <xdr:nvSpPr>
        <xdr:cNvPr id="49" name="Rectangle 6">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676524" y="5800725"/>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10</xdr:col>
      <xdr:colOff>104775</xdr:colOff>
      <xdr:row>41</xdr:row>
      <xdr:rowOff>57150</xdr:rowOff>
    </xdr:from>
    <xdr:to>
      <xdr:col>11</xdr:col>
      <xdr:colOff>100203</xdr:colOff>
      <xdr:row>41</xdr:row>
      <xdr:rowOff>166878</xdr:rowOff>
    </xdr:to>
    <xdr:sp macro="" textlink="">
      <xdr:nvSpPr>
        <xdr:cNvPr id="50" name="Rectangle 6">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1752600" y="5800725"/>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xdr:spPr>
    </xdr:sp>
    <xdr:clientData/>
  </xdr:twoCellAnchor>
  <xdr:twoCellAnchor>
    <xdr:from>
      <xdr:col>7</xdr:col>
      <xdr:colOff>9528</xdr:colOff>
      <xdr:row>49</xdr:row>
      <xdr:rowOff>28575</xdr:rowOff>
    </xdr:from>
    <xdr:to>
      <xdr:col>8</xdr:col>
      <xdr:colOff>4956</xdr:colOff>
      <xdr:row>49</xdr:row>
      <xdr:rowOff>138303</xdr:rowOff>
    </xdr:to>
    <xdr:sp macro="" textlink="">
      <xdr:nvSpPr>
        <xdr:cNvPr id="51" name="Rectangle 6">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1314453" y="7124700"/>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7</xdr:col>
      <xdr:colOff>4763</xdr:colOff>
      <xdr:row>50</xdr:row>
      <xdr:rowOff>33337</xdr:rowOff>
    </xdr:from>
    <xdr:to>
      <xdr:col>8</xdr:col>
      <xdr:colOff>191</xdr:colOff>
      <xdr:row>50</xdr:row>
      <xdr:rowOff>143065</xdr:rowOff>
    </xdr:to>
    <xdr:sp macro="" textlink="">
      <xdr:nvSpPr>
        <xdr:cNvPr id="52" name="Rectangle 6">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1309688" y="7291387"/>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3</xdr:col>
      <xdr:colOff>0</xdr:colOff>
      <xdr:row>51</xdr:row>
      <xdr:rowOff>28575</xdr:rowOff>
    </xdr:from>
    <xdr:to>
      <xdr:col>3</xdr:col>
      <xdr:colOff>109728</xdr:colOff>
      <xdr:row>51</xdr:row>
      <xdr:rowOff>138303</xdr:rowOff>
    </xdr:to>
    <xdr:sp macro="" textlink="">
      <xdr:nvSpPr>
        <xdr:cNvPr id="53" name="Rectangle 6">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847725" y="7448550"/>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3</xdr:col>
      <xdr:colOff>2</xdr:colOff>
      <xdr:row>47</xdr:row>
      <xdr:rowOff>28575</xdr:rowOff>
    </xdr:from>
    <xdr:to>
      <xdr:col>3</xdr:col>
      <xdr:colOff>109730</xdr:colOff>
      <xdr:row>47</xdr:row>
      <xdr:rowOff>138303</xdr:rowOff>
    </xdr:to>
    <xdr:sp macro="" textlink="">
      <xdr:nvSpPr>
        <xdr:cNvPr id="54" name="Rectangle 6">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847727" y="6800850"/>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xdr:spPr>
    </xdr:sp>
    <xdr:clientData/>
  </xdr:twoCellAnchor>
  <xdr:twoCellAnchor>
    <xdr:from>
      <xdr:col>32</xdr:col>
      <xdr:colOff>4763</xdr:colOff>
      <xdr:row>42</xdr:row>
      <xdr:rowOff>52393</xdr:rowOff>
    </xdr:from>
    <xdr:to>
      <xdr:col>33</xdr:col>
      <xdr:colOff>191</xdr:colOff>
      <xdr:row>42</xdr:row>
      <xdr:rowOff>162121</xdr:rowOff>
    </xdr:to>
    <xdr:sp macro="" textlink="">
      <xdr:nvSpPr>
        <xdr:cNvPr id="55" name="Rectangle 6">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4167188" y="5986468"/>
          <a:ext cx="109728"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xdr:spPr>
    </xdr:sp>
    <xdr:clientData/>
  </xdr:twoCellAnchor>
  <xdr:twoCellAnchor>
    <xdr:from>
      <xdr:col>44</xdr:col>
      <xdr:colOff>0</xdr:colOff>
      <xdr:row>42</xdr:row>
      <xdr:rowOff>47625</xdr:rowOff>
    </xdr:from>
    <xdr:to>
      <xdr:col>44</xdr:col>
      <xdr:colOff>109729</xdr:colOff>
      <xdr:row>42</xdr:row>
      <xdr:rowOff>157354</xdr:rowOff>
    </xdr:to>
    <xdr:sp macro="" textlink="">
      <xdr:nvSpPr>
        <xdr:cNvPr id="56" name="Rectangle 6">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5534025" y="5981700"/>
          <a:ext cx="109729" cy="10972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twoCellAnchor>
    <xdr:from>
      <xdr:col>20</xdr:col>
      <xdr:colOff>53439</xdr:colOff>
      <xdr:row>40</xdr:row>
      <xdr:rowOff>22414</xdr:rowOff>
    </xdr:from>
    <xdr:to>
      <xdr:col>21</xdr:col>
      <xdr:colOff>48867</xdr:colOff>
      <xdr:row>40</xdr:row>
      <xdr:rowOff>132142</xdr:rowOff>
    </xdr:to>
    <xdr:sp macro="" textlink="">
      <xdr:nvSpPr>
        <xdr:cNvPr id="21" name="Rectangle 6">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2896285" y="6133068"/>
          <a:ext cx="112659" cy="1097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600075</xdr:colOff>
      <xdr:row>9</xdr:row>
      <xdr:rowOff>95250</xdr:rowOff>
    </xdr:from>
    <xdr:to>
      <xdr:col>1</xdr:col>
      <xdr:colOff>742950</xdr:colOff>
      <xdr:row>9</xdr:row>
      <xdr:rowOff>247650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209675" y="1914525"/>
          <a:ext cx="1428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600075</xdr:colOff>
      <xdr:row>10</xdr:row>
      <xdr:rowOff>28575</xdr:rowOff>
    </xdr:from>
    <xdr:to>
      <xdr:col>1</xdr:col>
      <xdr:colOff>742950</xdr:colOff>
      <xdr:row>10</xdr:row>
      <xdr:rowOff>180975</xdr:rowOff>
    </xdr:to>
    <xdr:sp macro="" textlink="">
      <xdr:nvSpPr>
        <xdr:cNvPr id="3" name="Rectangle 4">
          <a:extLst>
            <a:ext uri="{FF2B5EF4-FFF2-40B4-BE49-F238E27FC236}">
              <a16:creationId xmlns:a16="http://schemas.microsoft.com/office/drawing/2014/main" id="{00000000-0008-0000-0100-000003000000}"/>
            </a:ext>
          </a:extLst>
        </xdr:cNvPr>
        <xdr:cNvSpPr>
          <a:spLocks noChangeArrowheads="1"/>
        </xdr:cNvSpPr>
      </xdr:nvSpPr>
      <xdr:spPr bwMode="auto">
        <a:xfrm>
          <a:off x="1209675" y="2133600"/>
          <a:ext cx="1428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600075</xdr:colOff>
      <xdr:row>11</xdr:row>
      <xdr:rowOff>28575</xdr:rowOff>
    </xdr:from>
    <xdr:to>
      <xdr:col>1</xdr:col>
      <xdr:colOff>742950</xdr:colOff>
      <xdr:row>11</xdr:row>
      <xdr:rowOff>180975</xdr:rowOff>
    </xdr:to>
    <xdr:sp macro="" textlink="">
      <xdr:nvSpPr>
        <xdr:cNvPr id="4" name="Rectangle 5">
          <a:extLst>
            <a:ext uri="{FF2B5EF4-FFF2-40B4-BE49-F238E27FC236}">
              <a16:creationId xmlns:a16="http://schemas.microsoft.com/office/drawing/2014/main" id="{00000000-0008-0000-0100-000004000000}"/>
            </a:ext>
          </a:extLst>
        </xdr:cNvPr>
        <xdr:cNvSpPr>
          <a:spLocks noChangeArrowheads="1"/>
        </xdr:cNvSpPr>
      </xdr:nvSpPr>
      <xdr:spPr bwMode="auto">
        <a:xfrm>
          <a:off x="1209675" y="2333625"/>
          <a:ext cx="1428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394853</xdr:colOff>
      <xdr:row>50</xdr:row>
      <xdr:rowOff>29812</xdr:rowOff>
    </xdr:from>
    <xdr:to>
      <xdr:col>1</xdr:col>
      <xdr:colOff>555138</xdr:colOff>
      <xdr:row>50</xdr:row>
      <xdr:rowOff>185927</xdr:rowOff>
    </xdr:to>
    <xdr:sp macro="" textlink="">
      <xdr:nvSpPr>
        <xdr:cNvPr id="12" name="Rectangle 6">
          <a:extLst>
            <a:ext uri="{FF2B5EF4-FFF2-40B4-BE49-F238E27FC236}">
              <a16:creationId xmlns:a16="http://schemas.microsoft.com/office/drawing/2014/main" id="{00000000-0008-0000-0400-00000C000000}"/>
            </a:ext>
          </a:extLst>
        </xdr:cNvPr>
        <xdr:cNvSpPr>
          <a:spLocks noChangeAspect="1" noChangeArrowheads="1"/>
        </xdr:cNvSpPr>
      </xdr:nvSpPr>
      <xdr:spPr bwMode="auto">
        <a:xfrm>
          <a:off x="2161308" y="10057039"/>
          <a:ext cx="160285" cy="15611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txBody>
        <a:bodyPr anchor="ctr"/>
        <a:lstStyle/>
        <a:p>
          <a:pPr algn="ctr"/>
          <a:endParaRPr lang="en-US"/>
        </a:p>
      </xdr:txBody>
    </xdr:sp>
    <xdr:clientData/>
  </xdr:twoCellAnchor>
  <xdr:twoCellAnchor>
    <xdr:from>
      <xdr:col>3</xdr:col>
      <xdr:colOff>411766</xdr:colOff>
      <xdr:row>50</xdr:row>
      <xdr:rowOff>45892</xdr:rowOff>
    </xdr:from>
    <xdr:to>
      <xdr:col>3</xdr:col>
      <xdr:colOff>573322</xdr:colOff>
      <xdr:row>51</xdr:row>
      <xdr:rowOff>4086</xdr:rowOff>
    </xdr:to>
    <xdr:sp macro="" textlink="">
      <xdr:nvSpPr>
        <xdr:cNvPr id="13" name="Rectangle 6">
          <a:extLst>
            <a:ext uri="{FF2B5EF4-FFF2-40B4-BE49-F238E27FC236}">
              <a16:creationId xmlns:a16="http://schemas.microsoft.com/office/drawing/2014/main" id="{00000000-0008-0000-0400-00000D000000}"/>
            </a:ext>
          </a:extLst>
        </xdr:cNvPr>
        <xdr:cNvSpPr>
          <a:spLocks noChangeAspect="1" noChangeArrowheads="1"/>
        </xdr:cNvSpPr>
      </xdr:nvSpPr>
      <xdr:spPr bwMode="auto">
        <a:xfrm>
          <a:off x="3632948" y="10073119"/>
          <a:ext cx="161556" cy="157353"/>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 xmlns:a14="http://schemas.microsoft.com/office/drawing/2010/main">
              <a:solidFill>
                <a:srgbClr xmlns:mc="http://schemas.openxmlformats.org/markup-compatibility/2006" val="DD0806" mc:Ignorable="a14" a14:legacySpreadsheetColorIndex="10"/>
              </a:solidFill>
            </a14:hiddenFill>
          </a:ext>
        </a:extLst>
      </xdr:spPr>
      <xdr:txBody>
        <a:bodyPr anchor="ctr"/>
        <a:lstStyle/>
        <a:p>
          <a:pPr algn="ct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BY67"/>
  <sheetViews>
    <sheetView showGridLines="0" tabSelected="1" zoomScale="110" zoomScaleNormal="110" zoomScalePageLayoutView="130" workbookViewId="0">
      <selection activeCell="BM16" sqref="BM16"/>
    </sheetView>
  </sheetViews>
  <sheetFormatPr baseColWidth="10" defaultColWidth="9.1640625" defaultRowHeight="13" x14ac:dyDescent="0.15"/>
  <cols>
    <col min="1" max="1" width="9.1640625" style="1"/>
    <col min="2" max="2" width="1.83203125" style="1" customWidth="1"/>
    <col min="3" max="12" width="1.6640625" style="1" customWidth="1"/>
    <col min="13" max="13" width="3.33203125" style="1" customWidth="1"/>
    <col min="14" max="17" width="1.6640625" style="1" customWidth="1"/>
    <col min="18" max="18" width="3.83203125" style="1" customWidth="1"/>
    <col min="19" max="23" width="1.6640625" style="1" customWidth="1"/>
    <col min="24" max="24" width="1.5" style="1" customWidth="1"/>
    <col min="25" max="48" width="1.6640625" style="1" customWidth="1"/>
    <col min="49" max="49" width="1" style="1" customWidth="1"/>
    <col min="50" max="50" width="0.83203125" style="1" customWidth="1"/>
    <col min="51" max="51" width="7" style="1" customWidth="1"/>
    <col min="52" max="52" width="6.5" style="1" customWidth="1"/>
    <col min="53" max="53" width="1.5" style="1" customWidth="1"/>
    <col min="54" max="54" width="2.5" style="1" customWidth="1"/>
    <col min="55" max="55" width="0.5" style="1" customWidth="1"/>
    <col min="56" max="56" width="0.83203125" style="1" customWidth="1"/>
    <col min="57" max="58" width="1.6640625" style="1" hidden="1" customWidth="1"/>
    <col min="59" max="60" width="0.5" style="1" customWidth="1"/>
    <col min="61" max="61" width="1.83203125" style="1" customWidth="1"/>
    <col min="62" max="62" width="0.6640625" style="1" customWidth="1"/>
    <col min="63" max="63" width="2" style="1" customWidth="1"/>
    <col min="64" max="64" width="5.83203125" style="1" customWidth="1"/>
    <col min="65" max="16384" width="9.1640625" style="1"/>
  </cols>
  <sheetData>
    <row r="1" spans="2:65" ht="14" thickBot="1" x14ac:dyDescent="0.2"/>
    <row r="2" spans="2:65" ht="9" customHeight="1" x14ac:dyDescent="0.15">
      <c r="B2" s="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8"/>
    </row>
    <row r="3" spans="2:65" ht="19.5" customHeight="1" x14ac:dyDescent="0.15">
      <c r="B3" s="8"/>
      <c r="C3" s="172" t="s">
        <v>7</v>
      </c>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54"/>
      <c r="AP3" s="180" t="s">
        <v>97</v>
      </c>
      <c r="AQ3" s="181"/>
      <c r="AR3" s="181"/>
      <c r="AS3" s="181"/>
      <c r="AT3" s="181"/>
      <c r="AU3" s="181"/>
      <c r="AV3" s="181"/>
      <c r="AW3" s="181"/>
      <c r="AX3" s="181"/>
      <c r="AY3" s="181"/>
      <c r="AZ3" s="181"/>
      <c r="BA3" s="181"/>
      <c r="BB3" s="181"/>
      <c r="BC3" s="181"/>
      <c r="BD3" s="181"/>
      <c r="BE3" s="181"/>
      <c r="BF3" s="181"/>
      <c r="BG3" s="181"/>
      <c r="BH3" s="181"/>
      <c r="BI3" s="181"/>
      <c r="BJ3" s="182"/>
      <c r="BK3" s="29"/>
      <c r="BL3" s="3"/>
      <c r="BM3" s="3"/>
    </row>
    <row r="4" spans="2:65" ht="10.5" customHeight="1" x14ac:dyDescent="0.15">
      <c r="B4" s="8"/>
      <c r="C4" s="54"/>
      <c r="D4" s="54"/>
      <c r="E4" s="54"/>
      <c r="F4" s="54"/>
      <c r="G4" s="54"/>
      <c r="H4" s="54"/>
      <c r="I4" s="54"/>
      <c r="J4" s="55"/>
      <c r="K4" s="56"/>
      <c r="L4" s="57"/>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9"/>
      <c r="AQ4" s="60"/>
      <c r="AR4" s="60"/>
      <c r="AS4" s="60"/>
      <c r="AT4" s="60"/>
      <c r="AU4" s="61"/>
      <c r="AV4" s="61"/>
      <c r="AW4" s="60"/>
      <c r="AX4" s="76" t="s">
        <v>8</v>
      </c>
      <c r="AY4" s="179"/>
      <c r="AZ4" s="179"/>
      <c r="BA4" s="179"/>
      <c r="BB4" s="179"/>
      <c r="BC4" s="179"/>
      <c r="BD4" s="179"/>
      <c r="BE4" s="179"/>
      <c r="BF4" s="179"/>
      <c r="BG4" s="179"/>
      <c r="BH4" s="179"/>
      <c r="BI4" s="179"/>
      <c r="BJ4" s="71"/>
      <c r="BK4" s="72"/>
      <c r="BL4" s="3"/>
      <c r="BM4" s="3"/>
    </row>
    <row r="5" spans="2:65" ht="11.25" customHeight="1" x14ac:dyDescent="0.15">
      <c r="B5" s="8"/>
      <c r="C5" s="167" t="s">
        <v>94</v>
      </c>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63"/>
      <c r="AP5" s="64"/>
      <c r="AQ5" s="65"/>
      <c r="AR5" s="66"/>
      <c r="AS5" s="66"/>
      <c r="AT5" s="66"/>
      <c r="AU5" s="66"/>
      <c r="AV5" s="66"/>
      <c r="AW5" s="66"/>
      <c r="AX5" s="76" t="s">
        <v>9</v>
      </c>
      <c r="AY5" s="162"/>
      <c r="AZ5" s="162"/>
      <c r="BA5" s="162"/>
      <c r="BB5" s="162"/>
      <c r="BC5" s="162"/>
      <c r="BD5" s="162"/>
      <c r="BE5" s="162"/>
      <c r="BF5" s="162"/>
      <c r="BG5" s="162"/>
      <c r="BH5" s="162"/>
      <c r="BI5" s="162"/>
      <c r="BJ5" s="73"/>
      <c r="BK5" s="72"/>
      <c r="BL5" s="3"/>
      <c r="BM5" s="3"/>
    </row>
    <row r="6" spans="2:65" ht="11.25" customHeight="1" x14ac:dyDescent="0.15">
      <c r="B6" s="8"/>
      <c r="C6" s="55"/>
      <c r="D6" s="55"/>
      <c r="E6" s="55"/>
      <c r="F6" s="55"/>
      <c r="G6" s="55"/>
      <c r="H6" s="55"/>
      <c r="I6" s="55"/>
      <c r="J6" s="55"/>
      <c r="K6" s="56"/>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67"/>
      <c r="AQ6" s="61"/>
      <c r="AR6" s="61"/>
      <c r="AS6" s="61"/>
      <c r="AT6" s="61"/>
      <c r="AU6" s="61"/>
      <c r="AV6" s="61"/>
      <c r="AW6" s="61"/>
      <c r="AX6" s="76" t="s">
        <v>90</v>
      </c>
      <c r="AY6" s="163"/>
      <c r="AZ6" s="163"/>
      <c r="BA6" s="163"/>
      <c r="BB6" s="163"/>
      <c r="BC6" s="163"/>
      <c r="BD6" s="163"/>
      <c r="BE6" s="163"/>
      <c r="BF6" s="163"/>
      <c r="BG6" s="163"/>
      <c r="BH6" s="163"/>
      <c r="BI6" s="163"/>
      <c r="BJ6" s="74"/>
      <c r="BK6" s="72"/>
      <c r="BL6" s="3"/>
      <c r="BM6" s="3"/>
    </row>
    <row r="7" spans="2:65" ht="11.25" customHeight="1" x14ac:dyDescent="0.15">
      <c r="B7" s="8"/>
      <c r="C7" s="55"/>
      <c r="D7" s="55"/>
      <c r="E7" s="55"/>
      <c r="F7" s="55"/>
      <c r="G7" s="55"/>
      <c r="H7" s="68"/>
      <c r="I7" s="55"/>
      <c r="J7" s="57"/>
      <c r="K7" s="56"/>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67"/>
      <c r="AQ7" s="61"/>
      <c r="AR7" s="61"/>
      <c r="AS7" s="61"/>
      <c r="AT7" s="61"/>
      <c r="AU7" s="61"/>
      <c r="AV7" s="61"/>
      <c r="AW7" s="61"/>
      <c r="AX7" s="75" t="s">
        <v>91</v>
      </c>
      <c r="AY7" s="164"/>
      <c r="AZ7" s="164"/>
      <c r="BA7" s="164"/>
      <c r="BB7" s="164"/>
      <c r="BC7" s="164"/>
      <c r="BD7" s="164"/>
      <c r="BE7" s="164"/>
      <c r="BF7" s="164"/>
      <c r="BG7" s="164"/>
      <c r="BH7" s="164"/>
      <c r="BI7" s="164"/>
      <c r="BJ7" s="74"/>
      <c r="BK7" s="72"/>
      <c r="BL7" s="3"/>
      <c r="BM7" s="3"/>
    </row>
    <row r="8" spans="2:65" ht="11.25" customHeight="1" x14ac:dyDescent="0.15">
      <c r="B8" s="8"/>
      <c r="C8" s="55"/>
      <c r="D8" s="55"/>
      <c r="E8" s="55"/>
      <c r="F8" s="55"/>
      <c r="G8" s="55"/>
      <c r="H8" s="68"/>
      <c r="I8" s="55"/>
      <c r="J8" s="57"/>
      <c r="K8" s="56"/>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67"/>
      <c r="AQ8" s="61"/>
      <c r="AR8" s="61"/>
      <c r="AS8" s="61"/>
      <c r="AT8" s="61"/>
      <c r="AU8" s="61"/>
      <c r="AV8" s="61"/>
      <c r="AW8" s="61"/>
      <c r="AX8" s="75" t="s">
        <v>92</v>
      </c>
      <c r="AY8" s="164"/>
      <c r="AZ8" s="164"/>
      <c r="BA8" s="164"/>
      <c r="BB8" s="164"/>
      <c r="BC8" s="164"/>
      <c r="BD8" s="164"/>
      <c r="BE8" s="164"/>
      <c r="BF8" s="164"/>
      <c r="BG8" s="164"/>
      <c r="BH8" s="164"/>
      <c r="BI8" s="164"/>
      <c r="BJ8" s="74"/>
      <c r="BK8" s="72"/>
      <c r="BL8" s="3"/>
      <c r="BM8" s="3"/>
    </row>
    <row r="9" spans="2:65" ht="11.25" customHeight="1" x14ac:dyDescent="0.15">
      <c r="B9" s="8"/>
      <c r="C9" s="55"/>
      <c r="D9" s="55"/>
      <c r="E9" s="55"/>
      <c r="F9" s="55"/>
      <c r="G9" s="55"/>
      <c r="H9" s="68"/>
      <c r="I9" s="55"/>
      <c r="J9" s="57"/>
      <c r="K9" s="56"/>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67"/>
      <c r="AQ9" s="61"/>
      <c r="AR9" s="61"/>
      <c r="AS9" s="61"/>
      <c r="AT9" s="61"/>
      <c r="AU9" s="61"/>
      <c r="AV9" s="61"/>
      <c r="AW9" s="61"/>
      <c r="AX9" s="75" t="s">
        <v>93</v>
      </c>
      <c r="AY9" s="164"/>
      <c r="AZ9" s="164"/>
      <c r="BA9" s="164"/>
      <c r="BB9" s="164"/>
      <c r="BC9" s="164"/>
      <c r="BD9" s="164"/>
      <c r="BE9" s="164"/>
      <c r="BF9" s="164"/>
      <c r="BG9" s="164"/>
      <c r="BH9" s="164"/>
      <c r="BI9" s="164"/>
      <c r="BJ9" s="74"/>
      <c r="BK9" s="72"/>
      <c r="BL9" s="3"/>
      <c r="BM9" s="3"/>
    </row>
    <row r="10" spans="2:65" ht="3" customHeight="1" x14ac:dyDescent="0.15">
      <c r="B10" s="8"/>
      <c r="C10" s="55"/>
      <c r="D10" s="55"/>
      <c r="E10" s="55"/>
      <c r="F10" s="55"/>
      <c r="G10" s="55"/>
      <c r="H10" s="68"/>
      <c r="I10" s="55"/>
      <c r="J10" s="57"/>
      <c r="K10" s="56"/>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69"/>
      <c r="AQ10" s="62"/>
      <c r="AR10" s="62"/>
      <c r="AS10" s="62"/>
      <c r="AT10" s="62"/>
      <c r="AU10" s="62"/>
      <c r="AV10" s="62"/>
      <c r="AW10" s="62"/>
      <c r="AX10" s="62"/>
      <c r="AY10" s="62"/>
      <c r="AZ10" s="62"/>
      <c r="BA10" s="62"/>
      <c r="BB10" s="62"/>
      <c r="BC10" s="62"/>
      <c r="BD10" s="62"/>
      <c r="BE10" s="62"/>
      <c r="BF10" s="62"/>
      <c r="BG10" s="62"/>
      <c r="BH10" s="62"/>
      <c r="BI10" s="62"/>
      <c r="BJ10" s="70"/>
      <c r="BK10" s="29"/>
      <c r="BL10" s="3"/>
      <c r="BM10" s="3"/>
    </row>
    <row r="11" spans="2:65" x14ac:dyDescent="0.15">
      <c r="B11" s="8"/>
      <c r="C11" s="6" t="s">
        <v>5</v>
      </c>
      <c r="D11" s="6"/>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9"/>
      <c r="BL11" s="3"/>
      <c r="BM11" s="3"/>
    </row>
    <row r="12" spans="2:65" x14ac:dyDescent="0.15">
      <c r="B12" s="8"/>
      <c r="C12" s="77" t="s">
        <v>6</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9"/>
      <c r="BL12" s="3"/>
      <c r="BM12" s="3"/>
    </row>
    <row r="13" spans="2:65" x14ac:dyDescent="0.15">
      <c r="B13" s="8"/>
      <c r="C13" s="77" t="s">
        <v>36</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9"/>
      <c r="BL13" s="3"/>
      <c r="BM13" s="3"/>
    </row>
    <row r="14" spans="2:65" x14ac:dyDescent="0.15">
      <c r="B14" s="8"/>
      <c r="C14" s="77" t="s">
        <v>98</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9"/>
      <c r="BL14" s="3"/>
      <c r="BM14" s="3"/>
    </row>
    <row r="15" spans="2:65" x14ac:dyDescent="0.15">
      <c r="B15" s="8"/>
      <c r="C15" s="77" t="s">
        <v>96</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9"/>
      <c r="BL15" s="3"/>
      <c r="BM15" s="3"/>
    </row>
    <row r="16" spans="2:65" x14ac:dyDescent="0.15">
      <c r="B16" s="8"/>
      <c r="C16" s="77" t="s">
        <v>95</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9"/>
      <c r="BL16" s="3"/>
      <c r="BM16" s="3"/>
    </row>
    <row r="17" spans="2:65" ht="28.5" customHeight="1" x14ac:dyDescent="0.15">
      <c r="B17" s="8"/>
      <c r="C17" s="98" t="s">
        <v>117</v>
      </c>
      <c r="D17" s="184" t="s">
        <v>146</v>
      </c>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9"/>
      <c r="BL17" s="3"/>
      <c r="BM17" s="3"/>
    </row>
    <row r="18" spans="2:65" x14ac:dyDescent="0.15">
      <c r="B18" s="8"/>
      <c r="C18" s="77">
        <v>6</v>
      </c>
      <c r="D18" s="165" t="s">
        <v>128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85"/>
      <c r="BL18" s="3"/>
      <c r="BM18" s="3"/>
    </row>
    <row r="19" spans="2:65" x14ac:dyDescent="0.15">
      <c r="B19" s="8"/>
      <c r="C19" s="77"/>
      <c r="D19" s="169" t="s">
        <v>143</v>
      </c>
      <c r="E19" s="169"/>
      <c r="F19" s="169"/>
      <c r="G19" s="169"/>
      <c r="H19" s="169"/>
      <c r="I19" s="169"/>
      <c r="J19" s="165" t="s">
        <v>144</v>
      </c>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97"/>
      <c r="AI19" s="97"/>
      <c r="AJ19" s="97"/>
      <c r="AK19" s="97"/>
      <c r="AL19" s="97"/>
      <c r="AM19" s="97"/>
      <c r="AN19" s="97"/>
      <c r="AO19" s="97"/>
      <c r="AP19" s="3"/>
      <c r="AQ19" s="3"/>
      <c r="AR19" s="3"/>
      <c r="AS19" s="3"/>
      <c r="AT19" s="3"/>
      <c r="AU19" s="3"/>
      <c r="AV19" s="3"/>
      <c r="AW19" s="3"/>
      <c r="AX19" s="3"/>
      <c r="AY19" s="3"/>
      <c r="AZ19" s="3"/>
      <c r="BA19" s="3"/>
      <c r="BB19" s="3"/>
      <c r="BC19" s="3"/>
      <c r="BD19" s="3"/>
      <c r="BE19" s="3"/>
      <c r="BF19" s="3"/>
      <c r="BG19" s="3"/>
      <c r="BH19" s="3"/>
      <c r="BI19" s="3"/>
      <c r="BJ19" s="3"/>
      <c r="BK19" s="9"/>
      <c r="BL19" s="3"/>
      <c r="BM19" s="3"/>
    </row>
    <row r="20" spans="2:65" x14ac:dyDescent="0.15">
      <c r="B20" s="8"/>
      <c r="C20" s="77"/>
      <c r="D20" s="3"/>
      <c r="E20" s="169" t="s">
        <v>129</v>
      </c>
      <c r="F20" s="186"/>
      <c r="G20" s="186"/>
      <c r="H20" s="186"/>
      <c r="I20" s="186"/>
      <c r="J20" s="165" t="s">
        <v>145</v>
      </c>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3"/>
      <c r="BC20" s="3"/>
      <c r="BD20" s="3"/>
      <c r="BE20" s="3"/>
      <c r="BF20" s="3"/>
      <c r="BG20" s="3"/>
      <c r="BH20" s="3"/>
      <c r="BI20" s="3"/>
      <c r="BJ20" s="3"/>
      <c r="BK20" s="9"/>
      <c r="BL20" s="3"/>
      <c r="BM20" s="3"/>
    </row>
    <row r="21" spans="2:65" x14ac:dyDescent="0.1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2"/>
      <c r="BL21" s="3"/>
      <c r="BM21" s="3"/>
    </row>
    <row r="22" spans="2:65" x14ac:dyDescent="0.15">
      <c r="B22" s="8"/>
      <c r="C22" s="6" t="s">
        <v>4</v>
      </c>
      <c r="D22" s="6"/>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9"/>
      <c r="BL22" s="3"/>
      <c r="BM22" s="3"/>
    </row>
    <row r="23" spans="2:65" x14ac:dyDescent="0.15">
      <c r="B23" s="15"/>
      <c r="C23" s="2" t="s">
        <v>11</v>
      </c>
      <c r="D23" s="2"/>
      <c r="E23" s="2"/>
      <c r="F23" s="2"/>
      <c r="G23" s="2"/>
      <c r="H23" s="2"/>
      <c r="I23" s="2"/>
      <c r="J23" s="2"/>
      <c r="K23" s="2"/>
      <c r="L23" s="2"/>
      <c r="M23" s="2"/>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68"/>
      <c r="BL23" s="3"/>
      <c r="BM23" s="3"/>
    </row>
    <row r="24" spans="2:65" x14ac:dyDescent="0.15">
      <c r="B24" s="15"/>
      <c r="C24" s="2" t="s">
        <v>12</v>
      </c>
      <c r="D24" s="2"/>
      <c r="E24" s="2"/>
      <c r="F24" s="2"/>
      <c r="G24" s="2"/>
      <c r="H24" s="2"/>
      <c r="I24" s="2"/>
      <c r="J24" s="2"/>
      <c r="K24" s="116"/>
      <c r="L24" s="114"/>
      <c r="M24" s="114"/>
      <c r="N24" s="154"/>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21" t="s">
        <v>89</v>
      </c>
      <c r="AZ24" s="117"/>
      <c r="BA24" s="187"/>
      <c r="BB24" s="187"/>
      <c r="BC24" s="187"/>
      <c r="BD24" s="187"/>
      <c r="BE24" s="187"/>
      <c r="BF24" s="187"/>
      <c r="BG24" s="187"/>
      <c r="BH24" s="187"/>
      <c r="BI24" s="187"/>
      <c r="BJ24" s="187"/>
      <c r="BK24" s="188"/>
      <c r="BL24" s="3"/>
      <c r="BM24" s="3"/>
    </row>
    <row r="25" spans="2:65" x14ac:dyDescent="0.15">
      <c r="B25" s="15"/>
      <c r="C25" s="2" t="s">
        <v>13</v>
      </c>
      <c r="D25" s="2"/>
      <c r="E25" s="2"/>
      <c r="F25" s="2"/>
      <c r="G25" s="2"/>
      <c r="H25" s="2"/>
      <c r="I25" s="2"/>
      <c r="J25" s="114"/>
      <c r="K25" s="114"/>
      <c r="L25" s="114"/>
      <c r="M25" s="114"/>
      <c r="N25" s="154"/>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7"/>
      <c r="BL25" s="3"/>
      <c r="BM25" s="3"/>
    </row>
    <row r="26" spans="2:65" x14ac:dyDescent="0.15">
      <c r="B26" s="15"/>
      <c r="C26" s="2" t="s">
        <v>14</v>
      </c>
      <c r="D26" s="2"/>
      <c r="E26" s="2"/>
      <c r="F26" s="2"/>
      <c r="G26" s="31"/>
      <c r="H26" s="2"/>
      <c r="I26" s="2"/>
      <c r="J26" s="2"/>
      <c r="K26" s="2"/>
      <c r="L26" s="2"/>
      <c r="M26" s="2"/>
      <c r="N26" s="2"/>
      <c r="O26" s="2"/>
      <c r="P26" s="2"/>
      <c r="Q26" s="114"/>
      <c r="R26" s="154"/>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7"/>
      <c r="BL26" s="3"/>
      <c r="BM26" s="3"/>
    </row>
    <row r="27" spans="2:65" x14ac:dyDescent="0.15">
      <c r="B27" s="17"/>
      <c r="C27" s="4" t="s">
        <v>15</v>
      </c>
      <c r="D27" s="4"/>
      <c r="E27" s="4"/>
      <c r="F27" s="2"/>
      <c r="G27" s="21"/>
      <c r="H27" s="2"/>
      <c r="I27" s="2"/>
      <c r="J27" s="2"/>
      <c r="K27" s="2"/>
      <c r="L27" s="2"/>
      <c r="M27" s="2"/>
      <c r="N27" s="2"/>
      <c r="O27" s="114"/>
      <c r="P27" s="116"/>
      <c r="Q27" s="114"/>
      <c r="R27" s="170"/>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7"/>
      <c r="BL27" s="3"/>
      <c r="BM27" s="3"/>
    </row>
    <row r="28" spans="2:65" x14ac:dyDescent="0.15">
      <c r="B28" s="17"/>
      <c r="C28" s="2" t="s">
        <v>16</v>
      </c>
      <c r="D28" s="4"/>
      <c r="E28" s="5"/>
      <c r="F28" s="4"/>
      <c r="G28" s="4"/>
      <c r="H28" s="4"/>
      <c r="I28" s="4"/>
      <c r="J28" s="4"/>
      <c r="K28" s="4"/>
      <c r="L28" s="14"/>
      <c r="M28" s="171"/>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7"/>
      <c r="BL28" s="3"/>
      <c r="BM28" s="3"/>
    </row>
    <row r="29" spans="2:65" x14ac:dyDescent="0.15">
      <c r="B29" s="15"/>
      <c r="D29" s="2"/>
      <c r="E29" s="2"/>
      <c r="F29" s="2"/>
      <c r="G29" s="2"/>
      <c r="H29" s="2"/>
      <c r="I29" s="2"/>
      <c r="J29" s="2"/>
      <c r="K29" s="2"/>
      <c r="L29" s="14"/>
      <c r="M29" s="171"/>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7"/>
      <c r="BL29" s="3"/>
      <c r="BM29" s="3"/>
    </row>
    <row r="30" spans="2:65" x14ac:dyDescent="0.15">
      <c r="B30" s="15"/>
      <c r="C30" s="2"/>
      <c r="D30" s="2"/>
      <c r="E30" s="2"/>
      <c r="F30" s="2"/>
      <c r="G30" s="2"/>
      <c r="H30" s="2"/>
      <c r="I30" s="2"/>
      <c r="J30" s="2"/>
      <c r="K30" s="2"/>
      <c r="L30" s="14"/>
      <c r="M30" s="122" t="s">
        <v>17</v>
      </c>
      <c r="N30" s="111"/>
      <c r="O30" s="114"/>
      <c r="P30" s="155"/>
      <c r="Q30" s="155"/>
      <c r="R30" s="155"/>
      <c r="S30" s="155"/>
      <c r="T30" s="155"/>
      <c r="U30" s="155"/>
      <c r="V30" s="155"/>
      <c r="W30" s="155"/>
      <c r="X30" s="155"/>
      <c r="Y30" s="155"/>
      <c r="Z30" s="155"/>
      <c r="AA30" s="155"/>
      <c r="AB30" s="155"/>
      <c r="AC30" s="155"/>
      <c r="AD30" s="155"/>
      <c r="AE30" s="155"/>
      <c r="AF30" s="155"/>
      <c r="AG30" s="155"/>
      <c r="AH30" s="155"/>
      <c r="AI30" s="155"/>
      <c r="AJ30" s="155"/>
      <c r="AK30" s="156"/>
      <c r="AL30" s="122" t="s">
        <v>18</v>
      </c>
      <c r="AM30" s="111"/>
      <c r="AN30" s="111"/>
      <c r="AO30" s="154"/>
      <c r="AP30" s="189"/>
      <c r="AQ30" s="189"/>
      <c r="AR30" s="189"/>
      <c r="AS30" s="189"/>
      <c r="AT30" s="189"/>
      <c r="AU30" s="189"/>
      <c r="AV30" s="190"/>
      <c r="AW30" s="122" t="s">
        <v>19</v>
      </c>
      <c r="AX30" s="111"/>
      <c r="AY30" s="114"/>
      <c r="AZ30" s="155"/>
      <c r="BA30" s="155"/>
      <c r="BB30" s="155"/>
      <c r="BC30" s="155"/>
      <c r="BD30" s="155"/>
      <c r="BE30" s="155"/>
      <c r="BF30" s="155"/>
      <c r="BG30" s="155"/>
      <c r="BH30" s="155"/>
      <c r="BI30" s="155"/>
      <c r="BJ30" s="155"/>
      <c r="BK30" s="157"/>
      <c r="BL30" s="3"/>
      <c r="BM30" s="3"/>
    </row>
    <row r="31" spans="2:65" x14ac:dyDescent="0.1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2"/>
      <c r="BL31" s="3"/>
      <c r="BM31" s="3"/>
    </row>
    <row r="32" spans="2:65" x14ac:dyDescent="0.15">
      <c r="B32" s="8"/>
      <c r="C32" s="6" t="s">
        <v>1</v>
      </c>
      <c r="D32" s="6"/>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9"/>
      <c r="BL32" s="3"/>
      <c r="BM32" s="3"/>
    </row>
    <row r="33" spans="2:77" x14ac:dyDescent="0.15">
      <c r="B33" s="15"/>
      <c r="C33" s="2" t="s">
        <v>18</v>
      </c>
      <c r="D33" s="2"/>
      <c r="E33" s="2"/>
      <c r="F33" s="2"/>
      <c r="G33" s="2"/>
      <c r="H33" s="2"/>
      <c r="I33" s="2"/>
      <c r="J33" s="2"/>
      <c r="K33" s="2"/>
      <c r="L33" s="2"/>
      <c r="M33" s="154"/>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7"/>
      <c r="BL33" s="3"/>
      <c r="BM33" s="3"/>
    </row>
    <row r="34" spans="2:77" x14ac:dyDescent="0.15">
      <c r="B34" s="15"/>
      <c r="C34" s="2" t="s">
        <v>20</v>
      </c>
      <c r="D34" s="2"/>
      <c r="E34" s="2"/>
      <c r="F34" s="2"/>
      <c r="G34" s="2"/>
      <c r="H34" s="2"/>
      <c r="I34" s="2"/>
      <c r="J34" s="2"/>
      <c r="K34" s="2"/>
      <c r="L34" s="2"/>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154"/>
      <c r="BK34" s="168"/>
      <c r="BL34" s="3"/>
      <c r="BM34" s="3"/>
    </row>
    <row r="35" spans="2:77" x14ac:dyDescent="0.15">
      <c r="B35" s="15"/>
      <c r="C35" s="2" t="s">
        <v>21</v>
      </c>
      <c r="D35" s="2"/>
      <c r="E35" s="2"/>
      <c r="F35" s="2"/>
      <c r="G35" s="2"/>
      <c r="H35" s="2"/>
      <c r="I35" s="2"/>
      <c r="J35" s="2"/>
      <c r="K35" s="2"/>
      <c r="L35" s="2"/>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68"/>
      <c r="BL35" s="3"/>
      <c r="BM35" s="3"/>
    </row>
    <row r="36" spans="2:77" x14ac:dyDescent="0.15">
      <c r="B36" s="15"/>
      <c r="C36" s="2" t="s">
        <v>100</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16"/>
      <c r="BL36" s="3"/>
      <c r="BM36" s="3"/>
    </row>
    <row r="37" spans="2:77" x14ac:dyDescent="0.15">
      <c r="B37" s="15"/>
      <c r="C37" s="154"/>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7"/>
      <c r="BL37" s="3"/>
      <c r="BM37" s="3"/>
    </row>
    <row r="38" spans="2:77" x14ac:dyDescent="0.15">
      <c r="B38" s="1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7"/>
      <c r="BL38" s="3"/>
      <c r="BM38" s="3"/>
    </row>
    <row r="39" spans="2:77" x14ac:dyDescent="0.1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2"/>
      <c r="BL39" s="3"/>
      <c r="BM39" s="3"/>
    </row>
    <row r="40" spans="2:77" x14ac:dyDescent="0.15">
      <c r="B40" s="8"/>
      <c r="C40" s="6" t="s">
        <v>0</v>
      </c>
      <c r="D40" s="6"/>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9"/>
      <c r="BL40" s="3"/>
      <c r="BM40" s="3"/>
      <c r="BN40" s="176"/>
      <c r="BO40" s="177"/>
      <c r="BP40" s="177"/>
      <c r="BQ40" s="177"/>
      <c r="BR40" s="177"/>
      <c r="BS40" s="177"/>
      <c r="BT40" s="177"/>
      <c r="BU40" s="177"/>
      <c r="BV40" s="177"/>
      <c r="BW40" s="177"/>
    </row>
    <row r="41" spans="2:77" x14ac:dyDescent="0.15">
      <c r="B41" s="8"/>
      <c r="C41" s="3" t="s">
        <v>35</v>
      </c>
      <c r="D41" s="3"/>
      <c r="E41" s="3"/>
      <c r="F41" s="3"/>
      <c r="G41" s="3"/>
      <c r="H41" s="3"/>
      <c r="I41" s="3"/>
      <c r="J41" s="3"/>
      <c r="K41" s="3"/>
      <c r="L41" s="3"/>
      <c r="M41" s="3"/>
      <c r="N41" s="3"/>
      <c r="O41" s="3"/>
      <c r="P41" s="3"/>
      <c r="Q41" s="3"/>
      <c r="R41" s="3"/>
      <c r="S41" s="3"/>
      <c r="T41" s="3"/>
      <c r="U41" s="3"/>
      <c r="V41" s="3"/>
      <c r="W41" s="160" t="s">
        <v>147</v>
      </c>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1"/>
      <c r="BL41" s="3"/>
      <c r="BM41" s="3"/>
      <c r="BN41" s="178"/>
      <c r="BO41" s="177"/>
      <c r="BP41" s="177"/>
      <c r="BQ41" s="177"/>
      <c r="BR41" s="177"/>
      <c r="BS41" s="177"/>
      <c r="BT41" s="177"/>
      <c r="BU41" s="177"/>
      <c r="BV41" s="177"/>
      <c r="BW41" s="177"/>
    </row>
    <row r="42" spans="2:77" ht="15" customHeight="1" x14ac:dyDescent="0.15">
      <c r="B42" s="8"/>
      <c r="C42" s="23"/>
      <c r="D42" s="23" t="s">
        <v>39</v>
      </c>
      <c r="E42" s="26"/>
      <c r="F42" s="26"/>
      <c r="G42" s="26"/>
      <c r="H42" s="26"/>
      <c r="I42" s="26"/>
      <c r="J42" s="26"/>
      <c r="K42" s="26"/>
      <c r="L42" s="3"/>
      <c r="M42" s="30" t="s">
        <v>10</v>
      </c>
      <c r="N42" s="26"/>
      <c r="O42" s="26"/>
      <c r="P42" s="26"/>
      <c r="Q42" s="26"/>
      <c r="R42" s="26"/>
      <c r="S42" s="3"/>
      <c r="T42" s="26"/>
      <c r="U42" s="30" t="s">
        <v>40</v>
      </c>
      <c r="V42" s="26"/>
      <c r="W42" s="26"/>
      <c r="X42" s="26"/>
      <c r="Y42" s="26"/>
      <c r="Z42" s="26"/>
      <c r="AA42" s="26"/>
      <c r="AB42" s="26"/>
      <c r="AC42" s="3"/>
      <c r="AD42" s="26"/>
      <c r="AE42" s="26"/>
      <c r="AF42" s="26"/>
      <c r="AG42" s="30" t="s">
        <v>41</v>
      </c>
      <c r="AH42" s="26"/>
      <c r="AI42" s="26"/>
      <c r="AJ42" s="26"/>
      <c r="AK42" s="26"/>
      <c r="AL42" s="26"/>
      <c r="AM42" s="26"/>
      <c r="AN42" s="26"/>
      <c r="AO42" s="3"/>
      <c r="AP42" s="26"/>
      <c r="AQ42" s="26"/>
      <c r="AR42" s="26"/>
      <c r="AS42" s="3"/>
      <c r="AT42" s="30" t="s">
        <v>42</v>
      </c>
      <c r="AU42" s="26"/>
      <c r="AV42" s="26"/>
      <c r="AW42" s="26"/>
      <c r="AX42" s="26"/>
      <c r="AY42" s="26"/>
      <c r="AZ42" s="30" t="s">
        <v>43</v>
      </c>
      <c r="BB42" s="26"/>
      <c r="BC42" s="26"/>
      <c r="BD42" s="26"/>
      <c r="BF42" s="26"/>
      <c r="BG42" s="26"/>
      <c r="BH42" s="26"/>
      <c r="BI42" s="53"/>
      <c r="BJ42" s="53"/>
      <c r="BK42" s="9"/>
      <c r="BL42" s="3"/>
      <c r="BM42" s="3"/>
      <c r="BN42" s="3"/>
      <c r="BO42" s="3"/>
      <c r="BP42" s="3"/>
      <c r="BQ42" s="22"/>
      <c r="BR42" s="3"/>
      <c r="BS42" s="3"/>
      <c r="BT42" s="3"/>
      <c r="BU42" s="3"/>
      <c r="BV42" s="3"/>
      <c r="BW42" s="3"/>
      <c r="BX42" s="3"/>
      <c r="BY42" s="3"/>
    </row>
    <row r="43" spans="2:77" ht="15" customHeight="1" x14ac:dyDescent="0.15">
      <c r="B43" s="8"/>
      <c r="C43" s="25"/>
      <c r="D43" s="25" t="s">
        <v>44</v>
      </c>
      <c r="E43" s="24"/>
      <c r="F43" s="24"/>
      <c r="G43" s="24"/>
      <c r="H43" s="24"/>
      <c r="I43" s="24"/>
      <c r="J43" s="24"/>
      <c r="K43" s="24"/>
      <c r="L43" s="24"/>
      <c r="M43" s="24"/>
      <c r="N43" s="26"/>
      <c r="O43" s="26"/>
      <c r="P43" s="26"/>
      <c r="Q43" s="3"/>
      <c r="R43" s="30" t="s">
        <v>45</v>
      </c>
      <c r="S43" s="26"/>
      <c r="T43" s="26"/>
      <c r="U43" s="26"/>
      <c r="V43" s="26"/>
      <c r="W43" s="26"/>
      <c r="X43" s="26"/>
      <c r="Y43" s="26"/>
      <c r="Z43" s="26"/>
      <c r="AA43" s="26"/>
      <c r="AB43" s="26"/>
      <c r="AC43" s="26"/>
      <c r="AD43" s="26"/>
      <c r="AE43" s="26"/>
      <c r="AF43" s="26"/>
      <c r="AG43" s="26"/>
      <c r="AH43" s="30" t="s">
        <v>46</v>
      </c>
      <c r="AI43" s="26"/>
      <c r="AJ43" s="26"/>
      <c r="AK43" s="26"/>
      <c r="AL43" s="26"/>
      <c r="AM43" s="26"/>
      <c r="AN43" s="26"/>
      <c r="AO43" s="26"/>
      <c r="AP43" s="26"/>
      <c r="AQ43" s="26"/>
      <c r="AR43" s="26"/>
      <c r="AS43" s="26"/>
      <c r="AT43" s="30" t="s">
        <v>47</v>
      </c>
      <c r="AU43" s="26"/>
      <c r="AV43" s="26"/>
      <c r="AW43" s="26"/>
      <c r="AX43" s="26"/>
      <c r="AY43" s="26"/>
      <c r="AZ43" s="26"/>
      <c r="BA43" s="26"/>
      <c r="BB43" s="26"/>
      <c r="BC43" s="26"/>
      <c r="BD43" s="26"/>
      <c r="BE43" s="26"/>
      <c r="BF43" s="26"/>
      <c r="BG43" s="26"/>
      <c r="BH43" s="26"/>
      <c r="BI43" s="53"/>
      <c r="BJ43" s="53"/>
      <c r="BK43" s="9"/>
      <c r="BL43" s="3"/>
      <c r="BM43" s="3"/>
      <c r="BN43" s="3"/>
      <c r="BO43" s="3"/>
      <c r="BP43" s="3"/>
      <c r="BQ43" s="3"/>
      <c r="BR43" s="3"/>
      <c r="BS43" s="3"/>
      <c r="BT43" s="3"/>
      <c r="BU43" s="3"/>
      <c r="BV43" s="3"/>
      <c r="BW43" s="3"/>
      <c r="BX43" s="3"/>
      <c r="BY43" s="3"/>
    </row>
    <row r="44" spans="2:77" x14ac:dyDescent="0.15">
      <c r="B44" s="15"/>
      <c r="C44" s="2" t="s">
        <v>26</v>
      </c>
      <c r="D44" s="2"/>
      <c r="E44" s="2"/>
      <c r="F44" s="2"/>
      <c r="G44" s="2"/>
      <c r="H44" s="2"/>
      <c r="I44" s="2"/>
      <c r="J44" s="2"/>
      <c r="K44" s="2"/>
      <c r="L44" s="2"/>
      <c r="M44" s="2"/>
      <c r="N44" s="2"/>
      <c r="O44" s="2"/>
      <c r="P44" s="2"/>
      <c r="Q44" s="2"/>
      <c r="R44" s="2"/>
      <c r="S44" s="154"/>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7"/>
      <c r="BL44" s="3"/>
      <c r="BM44" s="3"/>
      <c r="BN44" s="3"/>
      <c r="BO44" s="3"/>
    </row>
    <row r="45" spans="2:77" x14ac:dyDescent="0.15">
      <c r="B45" s="183" t="s">
        <v>2</v>
      </c>
      <c r="C45" s="158"/>
      <c r="D45" s="158"/>
      <c r="E45" s="158"/>
      <c r="F45" s="158"/>
      <c r="G45" s="158"/>
      <c r="H45" s="158"/>
      <c r="I45" s="158"/>
      <c r="J45" s="158"/>
      <c r="K45" s="158"/>
      <c r="L45" s="158"/>
      <c r="M45" s="158"/>
      <c r="N45" s="158"/>
      <c r="O45" s="158"/>
      <c r="P45" s="114"/>
      <c r="Q45" s="114"/>
      <c r="R45" s="114"/>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7"/>
      <c r="BL45" s="3"/>
      <c r="BM45" s="3"/>
    </row>
    <row r="46" spans="2:77" x14ac:dyDescent="0.15">
      <c r="B46" s="15"/>
      <c r="C46" s="2" t="s">
        <v>29</v>
      </c>
      <c r="D46" s="2"/>
      <c r="E46" s="2"/>
      <c r="F46" s="2"/>
      <c r="G46" s="2"/>
      <c r="H46" s="2"/>
      <c r="I46" s="2"/>
      <c r="J46" s="2"/>
      <c r="K46" s="2"/>
      <c r="L46" s="2"/>
      <c r="M46" s="2"/>
      <c r="N46" s="2"/>
      <c r="O46" s="2"/>
      <c r="P46" s="2"/>
      <c r="Q46" s="2"/>
      <c r="R46" s="2"/>
      <c r="S46" s="2"/>
      <c r="T46" s="2"/>
      <c r="U46" s="2"/>
      <c r="V46" s="2"/>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9"/>
      <c r="BL46" s="3"/>
      <c r="BM46" s="3"/>
    </row>
    <row r="47" spans="2:77" x14ac:dyDescent="0.15">
      <c r="B47" s="8"/>
      <c r="C47" s="3" t="s">
        <v>3</v>
      </c>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9"/>
      <c r="BL47" s="3"/>
      <c r="BM47" s="3"/>
    </row>
    <row r="48" spans="2:77" x14ac:dyDescent="0.15">
      <c r="B48" s="8"/>
      <c r="C48" s="3"/>
      <c r="D48" s="3"/>
      <c r="E48" s="3" t="s">
        <v>22</v>
      </c>
      <c r="F48" s="3"/>
      <c r="G48" s="3"/>
      <c r="H48" s="3"/>
      <c r="I48" s="3"/>
      <c r="J48" s="20"/>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9"/>
      <c r="BL48" s="3"/>
      <c r="BM48" s="3"/>
    </row>
    <row r="49" spans="2:65" x14ac:dyDescent="0.15">
      <c r="B49" s="8"/>
      <c r="C49" s="3"/>
      <c r="D49" s="3"/>
      <c r="E49" s="3"/>
      <c r="F49" s="3"/>
      <c r="G49" s="3"/>
      <c r="H49" s="3"/>
      <c r="I49" s="3" t="s">
        <v>23</v>
      </c>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9"/>
      <c r="BL49" s="3"/>
      <c r="BM49" s="3"/>
    </row>
    <row r="50" spans="2:65" x14ac:dyDescent="0.15">
      <c r="B50" s="8"/>
      <c r="C50" s="3"/>
      <c r="D50" s="3"/>
      <c r="E50" s="3"/>
      <c r="F50" s="3"/>
      <c r="G50" s="3"/>
      <c r="H50" s="3"/>
      <c r="I50" s="3" t="s">
        <v>24</v>
      </c>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9"/>
      <c r="BL50" s="3"/>
      <c r="BM50" s="3"/>
    </row>
    <row r="51" spans="2:65" x14ac:dyDescent="0.15">
      <c r="B51" s="8"/>
      <c r="C51" s="3"/>
      <c r="D51" s="3"/>
      <c r="E51" s="3"/>
      <c r="F51" s="3"/>
      <c r="G51" s="3"/>
      <c r="H51" s="3"/>
      <c r="I51" s="3" t="s">
        <v>25</v>
      </c>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9"/>
      <c r="BL51" s="3"/>
      <c r="BM51" s="3"/>
    </row>
    <row r="52" spans="2:65" x14ac:dyDescent="0.15">
      <c r="B52" s="8"/>
      <c r="C52" s="3"/>
      <c r="D52" s="3"/>
      <c r="E52" s="3" t="s">
        <v>33</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9"/>
      <c r="BL52" s="3"/>
      <c r="BM52" s="3"/>
    </row>
    <row r="53" spans="2:65" x14ac:dyDescent="0.15">
      <c r="B53" s="8"/>
      <c r="C53" s="3" t="s">
        <v>32</v>
      </c>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9"/>
      <c r="BL53" s="3"/>
      <c r="BM53" s="3"/>
    </row>
    <row r="54" spans="2:65" x14ac:dyDescent="0.15">
      <c r="B54" s="8"/>
      <c r="C54" s="3"/>
      <c r="D54" s="3"/>
      <c r="E54" s="3"/>
      <c r="F54" s="3"/>
      <c r="G54" s="3"/>
      <c r="H54" s="3"/>
      <c r="I54" s="3" t="s">
        <v>31</v>
      </c>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9"/>
      <c r="BL54" s="3"/>
      <c r="BM54" s="3"/>
    </row>
    <row r="55" spans="2:65" x14ac:dyDescent="0.15">
      <c r="B55" s="8"/>
      <c r="C55" s="3"/>
      <c r="D55" s="3"/>
      <c r="E55" s="3"/>
      <c r="F55" s="3"/>
      <c r="G55" s="3"/>
      <c r="H55" s="3"/>
      <c r="I55" s="3" t="s">
        <v>30</v>
      </c>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9"/>
      <c r="BL55" s="3"/>
      <c r="BM55" s="3"/>
    </row>
    <row r="56" spans="2:65" ht="13.5" customHeight="1" x14ac:dyDescent="0.15">
      <c r="B56" s="8"/>
      <c r="C56" s="3"/>
      <c r="D56" s="3"/>
      <c r="E56" s="3"/>
      <c r="F56" s="3"/>
      <c r="G56" s="3"/>
      <c r="H56" s="3"/>
      <c r="I56" s="3" t="s">
        <v>99</v>
      </c>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9"/>
      <c r="BL56" s="3"/>
      <c r="BM56" s="3"/>
    </row>
    <row r="57" spans="2:65" x14ac:dyDescent="0.15">
      <c r="B57" s="17"/>
      <c r="C57" s="19" t="s">
        <v>27</v>
      </c>
      <c r="D57" s="19"/>
      <c r="E57" s="4"/>
      <c r="F57" s="4"/>
      <c r="G57" s="4"/>
      <c r="H57" s="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16"/>
      <c r="BL57" s="3"/>
      <c r="BM57" s="3"/>
    </row>
    <row r="58" spans="2:65" x14ac:dyDescent="0.15">
      <c r="B58" s="15"/>
      <c r="C58" s="2" t="s">
        <v>28</v>
      </c>
      <c r="D58" s="2"/>
      <c r="E58" s="2"/>
      <c r="F58" s="2"/>
      <c r="G58" s="2"/>
      <c r="H58" s="14"/>
      <c r="I58" s="2"/>
      <c r="J58" s="2"/>
      <c r="K58" s="2"/>
      <c r="L58" s="154" t="s">
        <v>153</v>
      </c>
      <c r="M58" s="155"/>
      <c r="N58" s="155"/>
      <c r="O58" s="155"/>
      <c r="P58" s="155"/>
      <c r="Q58" s="155"/>
      <c r="R58" s="155"/>
      <c r="S58" s="155"/>
      <c r="T58" s="155"/>
      <c r="U58" s="155"/>
      <c r="V58" s="155"/>
      <c r="W58" s="155"/>
      <c r="X58" s="155"/>
      <c r="Y58" s="155"/>
      <c r="Z58" s="155"/>
      <c r="AA58" s="155"/>
      <c r="AB58" s="155"/>
      <c r="AC58" s="155"/>
      <c r="AD58" s="155"/>
      <c r="AE58" s="155"/>
      <c r="AF58" s="155"/>
      <c r="AG58" s="156"/>
      <c r="AH58" s="13"/>
      <c r="AI58" s="2" t="s">
        <v>34</v>
      </c>
      <c r="AJ58" s="2"/>
      <c r="AK58" s="2"/>
      <c r="AL58" s="2"/>
      <c r="AM58" s="2"/>
      <c r="AN58" s="2"/>
      <c r="AO58" s="2"/>
      <c r="AP58" s="2"/>
      <c r="AQ58" s="2"/>
      <c r="AR58" s="2"/>
      <c r="AS58" s="2"/>
      <c r="AT58" s="2"/>
      <c r="AU58" s="154" t="s">
        <v>153</v>
      </c>
      <c r="AV58" s="155"/>
      <c r="AW58" s="155"/>
      <c r="AX58" s="155"/>
      <c r="AY58" s="155"/>
      <c r="AZ58" s="155"/>
      <c r="BA58" s="155"/>
      <c r="BB58" s="155"/>
      <c r="BC58" s="155"/>
      <c r="BD58" s="155"/>
      <c r="BE58" s="155"/>
      <c r="BF58" s="155"/>
      <c r="BG58" s="155"/>
      <c r="BH58" s="155"/>
      <c r="BI58" s="155"/>
      <c r="BJ58" s="155"/>
      <c r="BK58" s="157"/>
      <c r="BL58" s="3"/>
      <c r="BM58" s="3"/>
    </row>
    <row r="59" spans="2:65" x14ac:dyDescent="0.15">
      <c r="B59" s="15"/>
      <c r="C59" s="78" t="s">
        <v>154</v>
      </c>
      <c r="D59" s="2"/>
      <c r="E59" s="2"/>
      <c r="F59" s="2"/>
      <c r="G59" s="2"/>
      <c r="H59" s="14"/>
      <c r="I59" s="2"/>
      <c r="J59" s="2"/>
      <c r="K59" s="2"/>
      <c r="L59" s="2"/>
      <c r="M59" s="2"/>
      <c r="N59" s="2"/>
      <c r="O59" s="116"/>
      <c r="P59" s="154" t="s">
        <v>153</v>
      </c>
      <c r="Q59" s="155"/>
      <c r="R59" s="155"/>
      <c r="S59" s="155"/>
      <c r="T59" s="155"/>
      <c r="U59" s="155"/>
      <c r="V59" s="155"/>
      <c r="W59" s="155"/>
      <c r="X59" s="155"/>
      <c r="Y59" s="155"/>
      <c r="Z59" s="155"/>
      <c r="AA59" s="155"/>
      <c r="AB59" s="155"/>
      <c r="AC59" s="155"/>
      <c r="AD59" s="155"/>
      <c r="AE59" s="155"/>
      <c r="AF59" s="155"/>
      <c r="AG59" s="156"/>
      <c r="AH59" s="13"/>
      <c r="AI59" s="2" t="s">
        <v>37</v>
      </c>
      <c r="AJ59" s="2"/>
      <c r="AK59" s="2"/>
      <c r="AL59" s="2"/>
      <c r="AM59" s="2"/>
      <c r="AN59" s="2"/>
      <c r="AO59" s="2"/>
      <c r="AP59" s="2"/>
      <c r="AQ59" s="2"/>
      <c r="AR59" s="2"/>
      <c r="AS59" s="2"/>
      <c r="AT59" s="2"/>
      <c r="AU59" s="154" t="s">
        <v>153</v>
      </c>
      <c r="AV59" s="155"/>
      <c r="AW59" s="155"/>
      <c r="AX59" s="155"/>
      <c r="AY59" s="155"/>
      <c r="AZ59" s="155"/>
      <c r="BA59" s="155"/>
      <c r="BB59" s="155"/>
      <c r="BC59" s="155"/>
      <c r="BD59" s="155"/>
      <c r="BE59" s="155"/>
      <c r="BF59" s="155"/>
      <c r="BG59" s="155"/>
      <c r="BH59" s="155"/>
      <c r="BI59" s="155"/>
      <c r="BJ59" s="155"/>
      <c r="BK59" s="157"/>
      <c r="BL59" s="3"/>
      <c r="BM59" s="3"/>
    </row>
    <row r="60" spans="2:65" x14ac:dyDescent="0.15">
      <c r="B60" s="10"/>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2"/>
    </row>
    <row r="61" spans="2:65" x14ac:dyDescent="0.15">
      <c r="B61" s="15"/>
      <c r="C61" s="18" t="s">
        <v>38</v>
      </c>
      <c r="D61" s="18"/>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16"/>
    </row>
    <row r="62" spans="2:65" x14ac:dyDescent="0.15">
      <c r="B62" s="148"/>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50"/>
    </row>
    <row r="63" spans="2:65" x14ac:dyDescent="0.15">
      <c r="B63" s="151"/>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3"/>
    </row>
    <row r="64" spans="2:65" x14ac:dyDescent="0.15">
      <c r="B64" s="151"/>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3"/>
    </row>
    <row r="65" spans="2:63" x14ac:dyDescent="0.15">
      <c r="B65" s="151"/>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3"/>
    </row>
    <row r="66" spans="2:63" x14ac:dyDescent="0.15">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3"/>
    </row>
    <row r="67" spans="2:63" ht="14" thickBot="1" x14ac:dyDescent="0.2">
      <c r="B67" s="173" t="s">
        <v>189</v>
      </c>
      <c r="C67" s="174"/>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5"/>
    </row>
  </sheetData>
  <mergeCells count="44">
    <mergeCell ref="C3:AN3"/>
    <mergeCell ref="B67:BK67"/>
    <mergeCell ref="BN40:BW40"/>
    <mergeCell ref="BN41:BW41"/>
    <mergeCell ref="AY4:BI4"/>
    <mergeCell ref="AY9:BI9"/>
    <mergeCell ref="AP3:BJ3"/>
    <mergeCell ref="AY8:BI8"/>
    <mergeCell ref="B45:O45"/>
    <mergeCell ref="D17:BJ17"/>
    <mergeCell ref="D18:BK18"/>
    <mergeCell ref="E20:I20"/>
    <mergeCell ref="N23:BK23"/>
    <mergeCell ref="BA24:BK24"/>
    <mergeCell ref="AZ30:BK30"/>
    <mergeCell ref="AO30:AV30"/>
    <mergeCell ref="P30:AK30"/>
    <mergeCell ref="M35:BK35"/>
    <mergeCell ref="M34:BK34"/>
    <mergeCell ref="M33:BK33"/>
    <mergeCell ref="D19:I19"/>
    <mergeCell ref="N25:BK25"/>
    <mergeCell ref="R26:BK26"/>
    <mergeCell ref="R27:BK27"/>
    <mergeCell ref="M28:BK28"/>
    <mergeCell ref="M29:BK29"/>
    <mergeCell ref="AY5:BI5"/>
    <mergeCell ref="AY6:BI6"/>
    <mergeCell ref="AY7:BI7"/>
    <mergeCell ref="N24:AX24"/>
    <mergeCell ref="J20:BA20"/>
    <mergeCell ref="J19:AG19"/>
    <mergeCell ref="C5:AN5"/>
    <mergeCell ref="C38:BK38"/>
    <mergeCell ref="C37:BK37"/>
    <mergeCell ref="S44:BK44"/>
    <mergeCell ref="S45:BK45"/>
    <mergeCell ref="W46:BK46"/>
    <mergeCell ref="W41:BK41"/>
    <mergeCell ref="B62:BK66"/>
    <mergeCell ref="L58:AG58"/>
    <mergeCell ref="P59:AG59"/>
    <mergeCell ref="AU58:BK58"/>
    <mergeCell ref="AU59:BK59"/>
  </mergeCells>
  <phoneticPr fontId="8" type="noConversion"/>
  <pageMargins left="0.5" right="0.5" top="0.5" bottom="0.5" header="0.3" footer="0.3"/>
  <pageSetup scale="87"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124"/>
  <sheetViews>
    <sheetView zoomScale="80" zoomScaleNormal="80" workbookViewId="0">
      <selection activeCell="E7" sqref="E7"/>
    </sheetView>
  </sheetViews>
  <sheetFormatPr baseColWidth="10" defaultColWidth="8.83203125" defaultRowHeight="13" x14ac:dyDescent="0.15"/>
  <cols>
    <col min="1" max="1" width="9.1640625" style="1"/>
    <col min="2" max="2" width="11.5" customWidth="1"/>
    <col min="3" max="22" width="7.6640625" customWidth="1"/>
    <col min="23" max="46" width="9.1640625" style="1"/>
  </cols>
  <sheetData>
    <row r="1" spans="2:22" x14ac:dyDescent="0.15">
      <c r="B1" s="1"/>
      <c r="C1" s="1"/>
      <c r="D1" s="1"/>
      <c r="E1" s="1"/>
      <c r="F1" s="1"/>
      <c r="G1" s="1"/>
      <c r="H1" s="1"/>
      <c r="I1" s="1"/>
      <c r="J1" s="1"/>
      <c r="K1" s="1"/>
      <c r="L1" s="1"/>
      <c r="M1" s="1"/>
      <c r="N1" s="1"/>
      <c r="O1" s="1"/>
      <c r="P1" s="1"/>
      <c r="Q1" s="1"/>
      <c r="R1" s="1"/>
      <c r="S1" s="1"/>
      <c r="T1" s="1"/>
      <c r="U1" s="1"/>
      <c r="V1" s="1"/>
    </row>
    <row r="2" spans="2:22" x14ac:dyDescent="0.15">
      <c r="B2" s="1"/>
      <c r="C2" s="1"/>
      <c r="D2" s="1"/>
      <c r="E2" s="1"/>
      <c r="F2" s="1"/>
      <c r="G2" s="1"/>
      <c r="H2" s="1"/>
      <c r="I2" s="1"/>
      <c r="J2" s="1"/>
      <c r="K2" s="1"/>
      <c r="L2" s="1"/>
      <c r="M2" s="1"/>
      <c r="N2" s="1"/>
      <c r="O2" s="1"/>
      <c r="P2" s="1"/>
      <c r="Q2" s="1"/>
      <c r="R2" s="1"/>
      <c r="S2" s="1"/>
      <c r="T2" s="1"/>
      <c r="U2" s="1"/>
      <c r="V2" s="1"/>
    </row>
    <row r="3" spans="2:22" ht="23" x14ac:dyDescent="0.25">
      <c r="B3" s="127" t="s">
        <v>157</v>
      </c>
      <c r="C3" s="1"/>
      <c r="D3" s="1"/>
      <c r="E3" s="1"/>
      <c r="F3" s="1"/>
      <c r="G3" s="1"/>
      <c r="H3" s="1"/>
      <c r="I3" s="1"/>
      <c r="J3" s="1"/>
      <c r="K3" s="1"/>
      <c r="L3" s="1"/>
      <c r="M3" s="1"/>
      <c r="N3" s="1"/>
      <c r="O3" s="1"/>
      <c r="P3" s="1"/>
      <c r="Q3" s="1"/>
      <c r="R3" s="1"/>
      <c r="S3" s="1"/>
      <c r="T3" s="1"/>
      <c r="U3" s="1"/>
      <c r="V3" s="1"/>
    </row>
    <row r="4" spans="2:22" x14ac:dyDescent="0.15">
      <c r="B4" s="6" t="s">
        <v>5</v>
      </c>
      <c r="C4" s="3"/>
      <c r="D4" s="1"/>
      <c r="E4" s="1"/>
      <c r="F4" s="1"/>
      <c r="G4" s="1"/>
      <c r="H4" s="1"/>
      <c r="I4" s="1"/>
      <c r="J4" s="1"/>
      <c r="K4" s="1"/>
      <c r="L4" s="1"/>
      <c r="M4" s="1"/>
      <c r="N4" s="1"/>
      <c r="O4" s="1"/>
      <c r="P4" s="1"/>
      <c r="Q4" s="1"/>
      <c r="R4" s="1"/>
      <c r="S4" s="1"/>
      <c r="T4" s="1"/>
      <c r="U4" s="1"/>
      <c r="V4" s="1"/>
    </row>
    <row r="5" spans="2:22" x14ac:dyDescent="0.15">
      <c r="B5" s="3" t="s">
        <v>158</v>
      </c>
      <c r="C5" s="3"/>
      <c r="D5" s="1"/>
      <c r="E5" s="1"/>
      <c r="F5" s="1"/>
      <c r="G5" s="1"/>
      <c r="H5" s="1"/>
      <c r="I5" s="1"/>
      <c r="J5" s="1"/>
      <c r="K5" s="1"/>
      <c r="L5" s="1"/>
      <c r="M5" s="1"/>
      <c r="N5" s="1"/>
      <c r="O5" s="1"/>
      <c r="P5" s="1"/>
      <c r="Q5" s="1"/>
      <c r="R5" s="1"/>
      <c r="S5" s="1"/>
      <c r="T5" s="1"/>
      <c r="U5" s="1"/>
      <c r="V5" s="1"/>
    </row>
    <row r="6" spans="2:22" x14ac:dyDescent="0.15">
      <c r="B6" s="1"/>
      <c r="C6" s="1"/>
      <c r="D6" s="1"/>
      <c r="E6" s="1"/>
      <c r="F6" s="1"/>
      <c r="G6" s="1"/>
      <c r="H6" s="1"/>
      <c r="I6" s="1"/>
      <c r="J6" s="1"/>
      <c r="K6" s="1"/>
      <c r="L6" s="1"/>
      <c r="M6" s="1"/>
      <c r="N6" s="1"/>
      <c r="O6" s="1"/>
      <c r="P6" s="1"/>
      <c r="Q6" s="1"/>
      <c r="R6" s="1"/>
      <c r="S6" s="1"/>
      <c r="T6" s="1"/>
      <c r="U6" s="1"/>
      <c r="V6" s="1"/>
    </row>
    <row r="7" spans="2:22" ht="18.75" customHeight="1" x14ac:dyDescent="0.2">
      <c r="B7" s="128" t="s">
        <v>159</v>
      </c>
      <c r="C7" s="1"/>
      <c r="D7" s="1"/>
      <c r="E7" s="129"/>
      <c r="F7" s="130"/>
      <c r="G7" s="130"/>
      <c r="H7" s="130"/>
      <c r="I7" s="130"/>
      <c r="J7" s="130"/>
      <c r="K7" s="130"/>
      <c r="L7" s="130"/>
      <c r="M7" s="130"/>
      <c r="N7" s="130"/>
      <c r="O7" s="130"/>
      <c r="P7" s="1"/>
      <c r="Q7" s="1"/>
      <c r="R7" s="1"/>
      <c r="S7" s="1"/>
      <c r="T7" s="1"/>
      <c r="U7" s="1"/>
      <c r="V7" s="1"/>
    </row>
    <row r="8" spans="2:22" ht="18.75" customHeight="1" x14ac:dyDescent="0.2">
      <c r="B8" s="128" t="s">
        <v>160</v>
      </c>
      <c r="C8" s="1"/>
      <c r="D8" s="1"/>
      <c r="E8" s="2"/>
      <c r="F8" s="2"/>
      <c r="G8" s="2"/>
      <c r="H8" s="3"/>
      <c r="I8" s="3"/>
      <c r="J8" s="3"/>
      <c r="K8" s="3"/>
      <c r="L8" s="3"/>
      <c r="M8" s="3"/>
      <c r="N8" s="3"/>
      <c r="O8" s="3"/>
      <c r="P8" s="1"/>
      <c r="Q8" s="1"/>
      <c r="R8" s="1"/>
      <c r="S8" s="1"/>
      <c r="T8" s="1"/>
      <c r="U8" s="1"/>
      <c r="V8" s="1"/>
    </row>
    <row r="9" spans="2:22" ht="18.75" customHeight="1" x14ac:dyDescent="0.2">
      <c r="B9" s="128" t="s">
        <v>161</v>
      </c>
      <c r="C9" s="1"/>
      <c r="D9" s="1"/>
      <c r="E9" s="2"/>
      <c r="F9" s="2"/>
      <c r="G9" s="2"/>
      <c r="H9" s="3"/>
      <c r="I9" s="3"/>
      <c r="J9" s="3"/>
      <c r="K9" s="3"/>
      <c r="L9" s="3"/>
      <c r="M9" s="3"/>
      <c r="N9" s="3"/>
      <c r="O9" s="3"/>
      <c r="P9" s="1"/>
      <c r="Q9" s="1"/>
      <c r="R9" s="1"/>
      <c r="S9" s="1"/>
      <c r="T9" s="1"/>
      <c r="U9" s="1"/>
      <c r="V9" s="1"/>
    </row>
    <row r="10" spans="2:22" ht="22.5" customHeight="1" x14ac:dyDescent="0.2">
      <c r="B10" s="1"/>
      <c r="C10" s="131" t="s">
        <v>10</v>
      </c>
      <c r="D10" s="1"/>
      <c r="E10" s="1"/>
      <c r="F10" s="1"/>
      <c r="G10" s="1"/>
      <c r="H10" s="1"/>
      <c r="I10" s="1"/>
      <c r="J10" s="1"/>
      <c r="K10" s="1"/>
      <c r="L10" s="1"/>
      <c r="M10" s="1"/>
      <c r="N10" s="1"/>
      <c r="O10" s="1"/>
      <c r="P10" s="1"/>
      <c r="Q10" s="1"/>
      <c r="R10" s="1"/>
      <c r="S10" s="1"/>
      <c r="T10" s="1"/>
      <c r="U10" s="1"/>
      <c r="V10" s="1"/>
    </row>
    <row r="11" spans="2:22" ht="16" x14ac:dyDescent="0.2">
      <c r="B11" s="1"/>
      <c r="C11" s="131" t="s">
        <v>162</v>
      </c>
      <c r="D11" s="1"/>
      <c r="E11" s="1"/>
      <c r="F11" s="1"/>
      <c r="G11" s="1"/>
      <c r="H11" s="1"/>
      <c r="I11" s="1"/>
      <c r="J11" s="1"/>
      <c r="K11" s="1"/>
      <c r="L11" s="1"/>
      <c r="M11" s="1"/>
      <c r="N11" s="1"/>
      <c r="O11" s="1"/>
      <c r="P11" s="1"/>
      <c r="Q11" s="1"/>
      <c r="R11" s="1"/>
      <c r="S11" s="1"/>
      <c r="T11" s="1"/>
      <c r="U11" s="1"/>
      <c r="V11" s="1"/>
    </row>
    <row r="12" spans="2:22" ht="16" x14ac:dyDescent="0.2">
      <c r="B12" s="1"/>
      <c r="C12" s="131" t="s">
        <v>163</v>
      </c>
      <c r="D12" s="1"/>
      <c r="E12" s="1"/>
      <c r="F12" s="1"/>
      <c r="G12" s="1"/>
      <c r="H12" s="1"/>
      <c r="I12" s="1"/>
      <c r="J12" s="1"/>
      <c r="K12" s="1"/>
      <c r="L12" s="1"/>
      <c r="M12" s="1"/>
      <c r="N12" s="1"/>
      <c r="O12" s="1"/>
      <c r="P12" s="1"/>
      <c r="Q12" s="1"/>
      <c r="R12" s="1"/>
      <c r="S12" s="1"/>
      <c r="T12" s="1"/>
      <c r="U12" s="1"/>
      <c r="V12" s="1"/>
    </row>
    <row r="13" spans="2:22" ht="16" x14ac:dyDescent="0.2">
      <c r="B13" s="193" t="s">
        <v>164</v>
      </c>
      <c r="C13" s="193"/>
      <c r="D13" s="193"/>
      <c r="E13" s="193"/>
      <c r="F13" s="193"/>
      <c r="G13" s="193"/>
      <c r="H13" s="193"/>
      <c r="I13" s="193"/>
      <c r="J13" s="193"/>
      <c r="K13" s="193"/>
      <c r="L13" s="193"/>
      <c r="M13" s="193"/>
      <c r="N13" s="193"/>
      <c r="O13" s="193"/>
      <c r="P13" s="193"/>
      <c r="Q13" s="193"/>
      <c r="R13" s="193"/>
      <c r="S13" s="193"/>
      <c r="T13" s="193"/>
      <c r="U13" s="193"/>
      <c r="V13" s="193"/>
    </row>
    <row r="14" spans="2:22" ht="14" thickBot="1" x14ac:dyDescent="0.2">
      <c r="B14" s="1"/>
      <c r="C14" s="1"/>
      <c r="D14" s="1"/>
      <c r="E14" s="1"/>
      <c r="F14" s="1"/>
      <c r="G14" s="1"/>
      <c r="H14" s="1"/>
      <c r="I14" s="1"/>
      <c r="J14" s="1"/>
      <c r="K14" s="1"/>
      <c r="L14" s="1"/>
      <c r="M14" s="1"/>
      <c r="N14" s="1"/>
      <c r="O14" s="1"/>
      <c r="P14" s="1"/>
      <c r="Q14" s="1"/>
      <c r="R14" s="1"/>
      <c r="S14" s="1"/>
      <c r="T14" s="1"/>
      <c r="U14" s="1"/>
      <c r="V14" s="1"/>
    </row>
    <row r="15" spans="2:22" ht="27.75" customHeight="1" x14ac:dyDescent="0.15">
      <c r="B15" s="132"/>
      <c r="C15" s="194" t="s">
        <v>165</v>
      </c>
      <c r="D15" s="194"/>
      <c r="E15" s="195" t="s">
        <v>166</v>
      </c>
      <c r="F15" s="195"/>
      <c r="G15" s="195" t="s">
        <v>167</v>
      </c>
      <c r="H15" s="195"/>
      <c r="I15" s="196" t="s">
        <v>168</v>
      </c>
      <c r="J15" s="197"/>
      <c r="K15" s="191" t="s">
        <v>169</v>
      </c>
      <c r="L15" s="198"/>
      <c r="M15" s="191" t="s">
        <v>170</v>
      </c>
      <c r="N15" s="198"/>
      <c r="O15" s="191" t="s">
        <v>171</v>
      </c>
      <c r="P15" s="198"/>
      <c r="Q15" s="191" t="s">
        <v>172</v>
      </c>
      <c r="R15" s="198"/>
      <c r="S15" s="199" t="s">
        <v>173</v>
      </c>
      <c r="T15" s="199"/>
      <c r="U15" s="191" t="s">
        <v>174</v>
      </c>
      <c r="V15" s="192"/>
    </row>
    <row r="16" spans="2:22" x14ac:dyDescent="0.15">
      <c r="B16" s="10"/>
      <c r="C16" s="133" t="s">
        <v>175</v>
      </c>
      <c r="D16" s="134" t="s">
        <v>176</v>
      </c>
      <c r="E16" s="133" t="s">
        <v>175</v>
      </c>
      <c r="F16" s="134" t="s">
        <v>176</v>
      </c>
      <c r="G16" s="133" t="s">
        <v>175</v>
      </c>
      <c r="H16" s="134" t="s">
        <v>176</v>
      </c>
      <c r="I16" s="133" t="s">
        <v>175</v>
      </c>
      <c r="J16" s="134" t="s">
        <v>176</v>
      </c>
      <c r="K16" s="133" t="s">
        <v>175</v>
      </c>
      <c r="L16" s="134" t="s">
        <v>176</v>
      </c>
      <c r="M16" s="133" t="s">
        <v>175</v>
      </c>
      <c r="N16" s="134" t="s">
        <v>176</v>
      </c>
      <c r="O16" s="133" t="s">
        <v>175</v>
      </c>
      <c r="P16" s="134" t="s">
        <v>176</v>
      </c>
      <c r="Q16" s="133" t="s">
        <v>175</v>
      </c>
      <c r="R16" s="134" t="s">
        <v>176</v>
      </c>
      <c r="S16" s="133" t="s">
        <v>175</v>
      </c>
      <c r="T16" s="134" t="s">
        <v>176</v>
      </c>
      <c r="U16" s="133" t="s">
        <v>175</v>
      </c>
      <c r="V16" s="135" t="s">
        <v>176</v>
      </c>
    </row>
    <row r="17" spans="2:22" ht="20" customHeight="1" x14ac:dyDescent="0.15">
      <c r="B17" s="136" t="s">
        <v>177</v>
      </c>
      <c r="C17" s="137"/>
      <c r="D17" s="138"/>
      <c r="E17" s="137"/>
      <c r="F17" s="138"/>
      <c r="G17" s="137"/>
      <c r="H17" s="138"/>
      <c r="I17" s="137"/>
      <c r="J17" s="138"/>
      <c r="K17" s="137"/>
      <c r="L17" s="138"/>
      <c r="M17" s="137"/>
      <c r="N17" s="138"/>
      <c r="O17" s="137"/>
      <c r="P17" s="138"/>
      <c r="Q17" s="137"/>
      <c r="R17" s="138"/>
      <c r="S17" s="137"/>
      <c r="T17" s="138"/>
      <c r="U17" s="137"/>
      <c r="V17" s="139"/>
    </row>
    <row r="18" spans="2:22" ht="20" customHeight="1" x14ac:dyDescent="0.15">
      <c r="B18" s="136" t="s">
        <v>178</v>
      </c>
      <c r="C18" s="140"/>
      <c r="D18" s="141"/>
      <c r="E18" s="140"/>
      <c r="F18" s="141"/>
      <c r="G18" s="140"/>
      <c r="H18" s="141"/>
      <c r="I18" s="140"/>
      <c r="J18" s="141"/>
      <c r="K18" s="140"/>
      <c r="L18" s="141"/>
      <c r="M18" s="140"/>
      <c r="N18" s="141"/>
      <c r="O18" s="140"/>
      <c r="P18" s="141"/>
      <c r="Q18" s="140"/>
      <c r="R18" s="141"/>
      <c r="S18" s="140"/>
      <c r="T18" s="141"/>
      <c r="U18" s="140"/>
      <c r="V18" s="142"/>
    </row>
    <row r="19" spans="2:22" ht="20" customHeight="1" x14ac:dyDescent="0.15">
      <c r="B19" s="136" t="s">
        <v>179</v>
      </c>
      <c r="C19" s="140"/>
      <c r="D19" s="141"/>
      <c r="E19" s="140"/>
      <c r="F19" s="141"/>
      <c r="G19" s="140"/>
      <c r="H19" s="141"/>
      <c r="I19" s="140"/>
      <c r="J19" s="141"/>
      <c r="K19" s="140"/>
      <c r="L19" s="141"/>
      <c r="M19" s="140"/>
      <c r="N19" s="141"/>
      <c r="O19" s="140"/>
      <c r="P19" s="141"/>
      <c r="Q19" s="140"/>
      <c r="R19" s="141"/>
      <c r="S19" s="140"/>
      <c r="T19" s="141"/>
      <c r="U19" s="140"/>
      <c r="V19" s="142"/>
    </row>
    <row r="20" spans="2:22" ht="20" customHeight="1" x14ac:dyDescent="0.15">
      <c r="B20" s="136" t="s">
        <v>180</v>
      </c>
      <c r="C20" s="140"/>
      <c r="D20" s="141"/>
      <c r="E20" s="140"/>
      <c r="F20" s="141"/>
      <c r="G20" s="140"/>
      <c r="H20" s="141"/>
      <c r="I20" s="140"/>
      <c r="J20" s="141"/>
      <c r="K20" s="140"/>
      <c r="L20" s="141"/>
      <c r="M20" s="140"/>
      <c r="N20" s="141"/>
      <c r="O20" s="140"/>
      <c r="P20" s="141"/>
      <c r="Q20" s="140"/>
      <c r="R20" s="141"/>
      <c r="S20" s="140"/>
      <c r="T20" s="141"/>
      <c r="U20" s="140"/>
      <c r="V20" s="142"/>
    </row>
    <row r="21" spans="2:22" ht="20" customHeight="1" x14ac:dyDescent="0.15">
      <c r="B21" s="136" t="s">
        <v>181</v>
      </c>
      <c r="C21" s="140"/>
      <c r="D21" s="141"/>
      <c r="E21" s="140"/>
      <c r="F21" s="141"/>
      <c r="G21" s="140"/>
      <c r="H21" s="141"/>
      <c r="I21" s="140"/>
      <c r="J21" s="141"/>
      <c r="K21" s="140"/>
      <c r="L21" s="141"/>
      <c r="M21" s="140"/>
      <c r="N21" s="141"/>
      <c r="O21" s="140"/>
      <c r="P21" s="141"/>
      <c r="Q21" s="140"/>
      <c r="R21" s="141"/>
      <c r="S21" s="140"/>
      <c r="T21" s="141"/>
      <c r="U21" s="140"/>
      <c r="V21" s="142"/>
    </row>
    <row r="22" spans="2:22" ht="20" customHeight="1" x14ac:dyDescent="0.15">
      <c r="B22" s="136" t="s">
        <v>182</v>
      </c>
      <c r="C22" s="140"/>
      <c r="D22" s="141"/>
      <c r="E22" s="140"/>
      <c r="F22" s="141"/>
      <c r="G22" s="140"/>
      <c r="H22" s="141"/>
      <c r="I22" s="140"/>
      <c r="J22" s="141"/>
      <c r="K22" s="140"/>
      <c r="L22" s="141"/>
      <c r="M22" s="140"/>
      <c r="N22" s="141"/>
      <c r="O22" s="140"/>
      <c r="P22" s="141"/>
      <c r="Q22" s="140"/>
      <c r="R22" s="141"/>
      <c r="S22" s="140"/>
      <c r="T22" s="141"/>
      <c r="U22" s="140"/>
      <c r="V22" s="142"/>
    </row>
    <row r="23" spans="2:22" ht="20" customHeight="1" x14ac:dyDescent="0.15">
      <c r="B23" s="136" t="s">
        <v>183</v>
      </c>
      <c r="C23" s="143"/>
      <c r="D23" s="141"/>
      <c r="E23" s="140"/>
      <c r="F23" s="141"/>
      <c r="G23" s="140"/>
      <c r="H23" s="141"/>
      <c r="I23" s="140"/>
      <c r="J23" s="141"/>
      <c r="K23" s="140"/>
      <c r="L23" s="141"/>
      <c r="M23" s="140"/>
      <c r="N23" s="141"/>
      <c r="O23" s="140"/>
      <c r="P23" s="141"/>
      <c r="Q23" s="140"/>
      <c r="R23" s="141"/>
      <c r="S23" s="140"/>
      <c r="T23" s="141"/>
      <c r="U23" s="140"/>
      <c r="V23" s="142"/>
    </row>
    <row r="24" spans="2:22" ht="20" customHeight="1" x14ac:dyDescent="0.15">
      <c r="B24" s="136" t="s">
        <v>184</v>
      </c>
      <c r="C24" s="140"/>
      <c r="D24" s="141"/>
      <c r="E24" s="140"/>
      <c r="F24" s="141"/>
      <c r="G24" s="140"/>
      <c r="H24" s="141"/>
      <c r="I24" s="140"/>
      <c r="J24" s="141"/>
      <c r="K24" s="140"/>
      <c r="L24" s="141"/>
      <c r="M24" s="140"/>
      <c r="N24" s="141"/>
      <c r="O24" s="140"/>
      <c r="P24" s="141"/>
      <c r="Q24" s="140"/>
      <c r="R24" s="141"/>
      <c r="S24" s="140"/>
      <c r="T24" s="141"/>
      <c r="U24" s="140"/>
      <c r="V24" s="142"/>
    </row>
    <row r="25" spans="2:22" ht="20" customHeight="1" x14ac:dyDescent="0.15">
      <c r="B25" s="136" t="s">
        <v>185</v>
      </c>
      <c r="C25" s="140"/>
      <c r="D25" s="141"/>
      <c r="E25" s="140"/>
      <c r="F25" s="141"/>
      <c r="G25" s="140"/>
      <c r="H25" s="141"/>
      <c r="I25" s="140"/>
      <c r="J25" s="141"/>
      <c r="K25" s="140"/>
      <c r="L25" s="141"/>
      <c r="M25" s="140"/>
      <c r="N25" s="141"/>
      <c r="O25" s="140"/>
      <c r="P25" s="141"/>
      <c r="Q25" s="140"/>
      <c r="R25" s="141"/>
      <c r="S25" s="140"/>
      <c r="T25" s="141"/>
      <c r="U25" s="140"/>
      <c r="V25" s="142"/>
    </row>
    <row r="26" spans="2:22" ht="20" customHeight="1" x14ac:dyDescent="0.15">
      <c r="B26" s="136" t="s">
        <v>186</v>
      </c>
      <c r="C26" s="140"/>
      <c r="D26" s="141"/>
      <c r="E26" s="140"/>
      <c r="F26" s="141"/>
      <c r="G26" s="140"/>
      <c r="H26" s="141"/>
      <c r="I26" s="140"/>
      <c r="J26" s="141"/>
      <c r="K26" s="140"/>
      <c r="L26" s="141"/>
      <c r="M26" s="140"/>
      <c r="N26" s="141"/>
      <c r="O26" s="140"/>
      <c r="P26" s="141"/>
      <c r="Q26" s="140"/>
      <c r="R26" s="141"/>
      <c r="S26" s="140"/>
      <c r="T26" s="141"/>
      <c r="U26" s="140"/>
      <c r="V26" s="142"/>
    </row>
    <row r="27" spans="2:22" ht="20" customHeight="1" x14ac:dyDescent="0.15">
      <c r="B27" s="136" t="s">
        <v>187</v>
      </c>
      <c r="C27" s="140"/>
      <c r="D27" s="141"/>
      <c r="E27" s="140"/>
      <c r="F27" s="141"/>
      <c r="G27" s="140"/>
      <c r="H27" s="141"/>
      <c r="I27" s="140"/>
      <c r="J27" s="141"/>
      <c r="K27" s="140"/>
      <c r="L27" s="141"/>
      <c r="M27" s="140"/>
      <c r="N27" s="141"/>
      <c r="O27" s="140"/>
      <c r="P27" s="141"/>
      <c r="Q27" s="140"/>
      <c r="R27" s="141"/>
      <c r="S27" s="140"/>
      <c r="T27" s="141"/>
      <c r="U27" s="140"/>
      <c r="V27" s="142"/>
    </row>
    <row r="28" spans="2:22" ht="20" customHeight="1" thickBot="1" x14ac:dyDescent="0.2">
      <c r="B28" s="144" t="s">
        <v>188</v>
      </c>
      <c r="C28" s="145"/>
      <c r="D28" s="146"/>
      <c r="E28" s="145"/>
      <c r="F28" s="146"/>
      <c r="G28" s="145"/>
      <c r="H28" s="146"/>
      <c r="I28" s="145"/>
      <c r="J28" s="146"/>
      <c r="K28" s="145"/>
      <c r="L28" s="146"/>
      <c r="M28" s="145"/>
      <c r="N28" s="146"/>
      <c r="O28" s="145"/>
      <c r="P28" s="146"/>
      <c r="Q28" s="145"/>
      <c r="R28" s="146"/>
      <c r="S28" s="145"/>
      <c r="T28" s="146"/>
      <c r="U28" s="145"/>
      <c r="V28" s="147"/>
    </row>
    <row r="29" spans="2:22" x14ac:dyDescent="0.15">
      <c r="B29" s="1"/>
      <c r="C29" s="1"/>
      <c r="D29" s="1"/>
      <c r="E29" s="1"/>
      <c r="F29" s="1"/>
      <c r="G29" s="1"/>
      <c r="H29" s="1"/>
      <c r="I29" s="1"/>
      <c r="J29" s="1"/>
      <c r="K29" s="1"/>
      <c r="L29" s="1"/>
      <c r="M29" s="1"/>
      <c r="N29" s="1"/>
      <c r="O29" s="1"/>
      <c r="P29" s="1"/>
      <c r="Q29" s="1"/>
      <c r="R29" s="1"/>
      <c r="S29" s="1"/>
      <c r="T29" s="1"/>
      <c r="U29" s="1"/>
      <c r="V29" s="1"/>
    </row>
    <row r="30" spans="2:22" x14ac:dyDescent="0.15">
      <c r="B30" s="1"/>
      <c r="C30" s="1"/>
      <c r="D30" s="1"/>
      <c r="E30" s="1"/>
      <c r="F30" s="1"/>
      <c r="G30" s="1"/>
      <c r="H30" s="1"/>
      <c r="I30" s="1"/>
      <c r="J30" s="1"/>
      <c r="K30" s="1"/>
      <c r="L30" s="1"/>
      <c r="M30" s="1"/>
      <c r="N30" s="1"/>
      <c r="O30" s="1"/>
      <c r="P30" s="1"/>
      <c r="Q30" s="1"/>
      <c r="R30" s="1"/>
      <c r="S30" s="1"/>
      <c r="T30" s="1"/>
      <c r="U30" s="1"/>
      <c r="V30" s="1"/>
    </row>
    <row r="31" spans="2:22" x14ac:dyDescent="0.15">
      <c r="B31" s="1"/>
      <c r="C31" s="1"/>
      <c r="D31" s="1"/>
      <c r="E31" s="1"/>
      <c r="F31" s="1"/>
      <c r="G31" s="1"/>
      <c r="H31" s="1"/>
      <c r="I31" s="1"/>
      <c r="J31" s="1"/>
      <c r="K31" s="1"/>
      <c r="L31" s="1"/>
      <c r="M31" s="1"/>
      <c r="N31" s="1"/>
      <c r="O31" s="1"/>
      <c r="P31" s="1"/>
      <c r="Q31" s="1"/>
      <c r="R31" s="1"/>
      <c r="S31" s="1"/>
      <c r="T31" s="1"/>
      <c r="U31" s="1"/>
      <c r="V31" s="1"/>
    </row>
    <row r="32" spans="2:22" x14ac:dyDescent="0.15">
      <c r="B32" s="1"/>
      <c r="C32" s="1"/>
      <c r="D32" s="1"/>
      <c r="E32" s="1"/>
      <c r="F32" s="1"/>
      <c r="G32" s="1"/>
      <c r="H32" s="1"/>
      <c r="I32" s="1"/>
      <c r="J32" s="1"/>
      <c r="K32" s="1"/>
      <c r="L32" s="1"/>
      <c r="M32" s="1"/>
      <c r="N32" s="1"/>
      <c r="O32" s="1"/>
      <c r="P32" s="1"/>
      <c r="Q32" s="1"/>
      <c r="R32" s="1"/>
      <c r="S32" s="1"/>
      <c r="T32" s="1"/>
      <c r="U32" s="1"/>
      <c r="V32" s="1"/>
    </row>
    <row r="33" s="1" customFormat="1" x14ac:dyDescent="0.15"/>
    <row r="34" s="1" customFormat="1" x14ac:dyDescent="0.15"/>
    <row r="35" s="1" customFormat="1" x14ac:dyDescent="0.15"/>
    <row r="36" s="1" customFormat="1" x14ac:dyDescent="0.15"/>
    <row r="37" s="1" customFormat="1" x14ac:dyDescent="0.15"/>
    <row r="38" s="1" customFormat="1" x14ac:dyDescent="0.15"/>
    <row r="39" s="1" customFormat="1" x14ac:dyDescent="0.15"/>
    <row r="40" s="1" customFormat="1" x14ac:dyDescent="0.15"/>
    <row r="41" s="1" customFormat="1" x14ac:dyDescent="0.15"/>
    <row r="42" s="1" customFormat="1" x14ac:dyDescent="0.15"/>
    <row r="43" s="1" customFormat="1" x14ac:dyDescent="0.15"/>
    <row r="44" s="1" customFormat="1" x14ac:dyDescent="0.15"/>
    <row r="45" s="1" customFormat="1" x14ac:dyDescent="0.15"/>
    <row r="46" s="1" customFormat="1" x14ac:dyDescent="0.15"/>
    <row r="47" s="1" customFormat="1" x14ac:dyDescent="0.15"/>
    <row r="48" s="1" customFormat="1" x14ac:dyDescent="0.15"/>
    <row r="49" s="1" customFormat="1" x14ac:dyDescent="0.15"/>
    <row r="50" s="1" customFormat="1" x14ac:dyDescent="0.15"/>
    <row r="51" s="1" customFormat="1" x14ac:dyDescent="0.15"/>
    <row r="52" s="1" customFormat="1" x14ac:dyDescent="0.15"/>
    <row r="53" s="1" customFormat="1" x14ac:dyDescent="0.15"/>
    <row r="54" s="1" customFormat="1" x14ac:dyDescent="0.15"/>
    <row r="55" s="1" customFormat="1" x14ac:dyDescent="0.15"/>
    <row r="56" s="1" customFormat="1" x14ac:dyDescent="0.15"/>
    <row r="57" s="1" customFormat="1" x14ac:dyDescent="0.15"/>
    <row r="58" s="1" customFormat="1" x14ac:dyDescent="0.15"/>
    <row r="59" s="1" customFormat="1" x14ac:dyDescent="0.15"/>
    <row r="60" s="1" customFormat="1" x14ac:dyDescent="0.15"/>
    <row r="61" s="1" customFormat="1" x14ac:dyDescent="0.15"/>
    <row r="62" s="1" customFormat="1" x14ac:dyDescent="0.15"/>
    <row r="63" s="1" customFormat="1" x14ac:dyDescent="0.15"/>
    <row r="64"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row r="96" s="1" customFormat="1" x14ac:dyDescent="0.15"/>
    <row r="97" s="1" customFormat="1" x14ac:dyDescent="0.15"/>
    <row r="98" s="1" customFormat="1" x14ac:dyDescent="0.15"/>
    <row r="99" s="1" customFormat="1" x14ac:dyDescent="0.15"/>
    <row r="100" s="1" customFormat="1" x14ac:dyDescent="0.15"/>
    <row r="101" s="1" customFormat="1" x14ac:dyDescent="0.15"/>
    <row r="102" s="1" customFormat="1" x14ac:dyDescent="0.15"/>
    <row r="103" s="1" customFormat="1" x14ac:dyDescent="0.15"/>
    <row r="104" s="1" customFormat="1" x14ac:dyDescent="0.15"/>
    <row r="105" s="1" customFormat="1" x14ac:dyDescent="0.15"/>
    <row r="106" s="1" customFormat="1" x14ac:dyDescent="0.15"/>
    <row r="107" s="1" customFormat="1" x14ac:dyDescent="0.15"/>
    <row r="108" s="1" customFormat="1" x14ac:dyDescent="0.15"/>
    <row r="109" s="1" customFormat="1" x14ac:dyDescent="0.15"/>
    <row r="110" s="1" customFormat="1" x14ac:dyDescent="0.15"/>
    <row r="111" s="1" customFormat="1" x14ac:dyDescent="0.15"/>
    <row r="112" s="1" customFormat="1" x14ac:dyDescent="0.15"/>
    <row r="113" s="1" customFormat="1" x14ac:dyDescent="0.15"/>
    <row r="114" s="1" customFormat="1" x14ac:dyDescent="0.15"/>
    <row r="115" s="1" customFormat="1" x14ac:dyDescent="0.15"/>
    <row r="116" s="1" customFormat="1" x14ac:dyDescent="0.15"/>
    <row r="117" s="1" customFormat="1" x14ac:dyDescent="0.15"/>
    <row r="118" s="1" customFormat="1" x14ac:dyDescent="0.15"/>
    <row r="119" s="1" customFormat="1" x14ac:dyDescent="0.15"/>
    <row r="120" s="1" customFormat="1" x14ac:dyDescent="0.15"/>
    <row r="121" s="1" customFormat="1" x14ac:dyDescent="0.15"/>
    <row r="122" s="1" customFormat="1" x14ac:dyDescent="0.15"/>
    <row r="123" s="1" customFormat="1" x14ac:dyDescent="0.15"/>
    <row r="124" s="1" customFormat="1" x14ac:dyDescent="0.15"/>
  </sheetData>
  <mergeCells count="11">
    <mergeCell ref="U15:V15"/>
    <mergeCell ref="B13:V13"/>
    <mergeCell ref="C15:D15"/>
    <mergeCell ref="E15:F15"/>
    <mergeCell ref="G15:H15"/>
    <mergeCell ref="I15:J15"/>
    <mergeCell ref="K15:L15"/>
    <mergeCell ref="M15:N15"/>
    <mergeCell ref="O15:P15"/>
    <mergeCell ref="Q15:R15"/>
    <mergeCell ref="S15:T15"/>
  </mergeCells>
  <pageMargins left="0.5" right="0.43" top="1" bottom="1" header="0.5" footer="0.5"/>
  <pageSetup scale="7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39"/>
  <sheetViews>
    <sheetView showGridLines="0" workbookViewId="0">
      <selection activeCell="C5" sqref="C5"/>
    </sheetView>
  </sheetViews>
  <sheetFormatPr baseColWidth="10" defaultColWidth="9.1640625" defaultRowHeight="15" x14ac:dyDescent="0.2"/>
  <cols>
    <col min="1" max="2" width="7.6640625" style="33" customWidth="1"/>
    <col min="3" max="3" width="10.1640625" style="33" bestFit="1" customWidth="1"/>
    <col min="4" max="7" width="9.1640625" style="33"/>
    <col min="8" max="8" width="12.1640625" style="33" customWidth="1"/>
    <col min="9" max="9" width="7.5" style="33" customWidth="1"/>
    <col min="10" max="16384" width="9.1640625" style="33"/>
  </cols>
  <sheetData>
    <row r="1" spans="1:11" ht="16" x14ac:dyDescent="0.2">
      <c r="A1" s="32"/>
      <c r="B1" s="32"/>
    </row>
    <row r="2" spans="1:11" ht="16" x14ac:dyDescent="0.2">
      <c r="A2" s="200" t="s">
        <v>48</v>
      </c>
      <c r="B2" s="200"/>
      <c r="C2" s="200"/>
      <c r="D2" s="200"/>
      <c r="E2" s="200"/>
      <c r="F2" s="200"/>
      <c r="G2" s="200"/>
      <c r="H2" s="200"/>
      <c r="I2" s="200"/>
      <c r="J2" s="200"/>
      <c r="K2" s="200"/>
    </row>
    <row r="3" spans="1:11" ht="16" x14ac:dyDescent="0.2">
      <c r="A3" s="201" t="s">
        <v>49</v>
      </c>
      <c r="B3" s="201"/>
      <c r="C3" s="201"/>
      <c r="D3" s="201"/>
      <c r="E3" s="201"/>
      <c r="F3" s="201"/>
      <c r="G3" s="201"/>
      <c r="H3" s="201"/>
      <c r="I3" s="201"/>
      <c r="J3" s="201"/>
      <c r="K3" s="201"/>
    </row>
    <row r="4" spans="1:11" ht="16" x14ac:dyDescent="0.2">
      <c r="A4" s="34"/>
      <c r="B4" s="34"/>
    </row>
    <row r="5" spans="1:11" ht="16" x14ac:dyDescent="0.2">
      <c r="A5" s="35" t="s">
        <v>50</v>
      </c>
      <c r="B5" s="35"/>
      <c r="C5" s="36"/>
      <c r="D5" s="37"/>
    </row>
    <row r="6" spans="1:11" ht="16" x14ac:dyDescent="0.2">
      <c r="A6" s="35" t="s">
        <v>51</v>
      </c>
      <c r="B6" s="35"/>
      <c r="C6" s="38"/>
      <c r="D6" s="39"/>
    </row>
    <row r="7" spans="1:11" ht="16" x14ac:dyDescent="0.2">
      <c r="A7" s="32"/>
      <c r="B7" s="32"/>
    </row>
    <row r="8" spans="1:11" ht="16" x14ac:dyDescent="0.2">
      <c r="A8" s="32" t="s">
        <v>52</v>
      </c>
      <c r="B8" s="32"/>
      <c r="C8" s="32" t="s">
        <v>53</v>
      </c>
    </row>
    <row r="9" spans="1:11" ht="16" x14ac:dyDescent="0.2">
      <c r="A9" s="32"/>
      <c r="B9" s="32"/>
    </row>
    <row r="10" spans="1:11" ht="15.75" customHeight="1" x14ac:dyDescent="0.2">
      <c r="A10" s="202" t="s">
        <v>54</v>
      </c>
      <c r="B10" s="202"/>
      <c r="C10" s="202"/>
      <c r="D10" s="202"/>
      <c r="E10" s="202"/>
      <c r="F10" s="202"/>
      <c r="G10" s="202"/>
      <c r="H10" s="202"/>
      <c r="I10" s="202"/>
      <c r="J10" s="202"/>
      <c r="K10" s="202"/>
    </row>
    <row r="11" spans="1:11" ht="15.75" customHeight="1" x14ac:dyDescent="0.2">
      <c r="A11" s="202"/>
      <c r="B11" s="202"/>
      <c r="C11" s="202"/>
      <c r="D11" s="202"/>
      <c r="E11" s="202"/>
      <c r="F11" s="202"/>
      <c r="G11" s="202"/>
      <c r="H11" s="202"/>
      <c r="I11" s="202"/>
      <c r="J11" s="202"/>
      <c r="K11" s="202"/>
    </row>
    <row r="12" spans="1:11" ht="15.75" customHeight="1" x14ac:dyDescent="0.2">
      <c r="A12" s="40"/>
      <c r="B12" s="40"/>
      <c r="C12" s="40"/>
      <c r="D12" s="40"/>
      <c r="E12" s="40"/>
      <c r="F12" s="40"/>
      <c r="G12" s="40"/>
      <c r="H12" s="40"/>
      <c r="I12" s="40"/>
      <c r="J12" s="40"/>
    </row>
    <row r="13" spans="1:11" ht="16" x14ac:dyDescent="0.2">
      <c r="A13" s="32" t="s">
        <v>55</v>
      </c>
      <c r="B13" s="32"/>
      <c r="E13" s="36" t="s">
        <v>56</v>
      </c>
      <c r="F13" s="37"/>
      <c r="G13" s="37"/>
      <c r="H13" s="37"/>
      <c r="I13" s="37"/>
    </row>
    <row r="14" spans="1:11" ht="16" x14ac:dyDescent="0.2">
      <c r="A14" s="32" t="s">
        <v>57</v>
      </c>
      <c r="B14" s="32"/>
      <c r="E14" s="41" t="s">
        <v>56</v>
      </c>
      <c r="F14" s="42"/>
      <c r="G14" s="42"/>
      <c r="H14" s="42"/>
      <c r="I14" s="42"/>
    </row>
    <row r="15" spans="1:11" ht="16" x14ac:dyDescent="0.2">
      <c r="A15" s="32" t="s">
        <v>58</v>
      </c>
      <c r="B15" s="32"/>
      <c r="E15" s="41" t="s">
        <v>56</v>
      </c>
      <c r="F15" s="43"/>
      <c r="G15" s="43"/>
      <c r="H15" s="43"/>
      <c r="I15" s="43"/>
    </row>
    <row r="16" spans="1:11" ht="16" x14ac:dyDescent="0.2">
      <c r="A16" s="32" t="s">
        <v>59</v>
      </c>
      <c r="B16" s="32"/>
      <c r="E16" s="41" t="s">
        <v>56</v>
      </c>
      <c r="F16" s="43"/>
      <c r="G16" s="43"/>
      <c r="H16" s="43"/>
      <c r="I16" s="43"/>
    </row>
    <row r="17" spans="1:10" ht="16" x14ac:dyDescent="0.2">
      <c r="A17" s="32"/>
      <c r="B17" s="32"/>
    </row>
    <row r="18" spans="1:10" ht="16" x14ac:dyDescent="0.2">
      <c r="A18" s="32" t="s">
        <v>60</v>
      </c>
      <c r="B18" s="32"/>
    </row>
    <row r="19" spans="1:10" ht="16" x14ac:dyDescent="0.2">
      <c r="A19" s="32"/>
      <c r="B19" s="32"/>
    </row>
    <row r="20" spans="1:10" ht="16" x14ac:dyDescent="0.2">
      <c r="A20" s="32"/>
      <c r="B20" s="32"/>
    </row>
    <row r="21" spans="1:10" ht="16" x14ac:dyDescent="0.2">
      <c r="F21" s="32" t="s">
        <v>61</v>
      </c>
    </row>
    <row r="22" spans="1:10" ht="16" x14ac:dyDescent="0.2">
      <c r="F22" s="32" t="s">
        <v>62</v>
      </c>
    </row>
    <row r="23" spans="1:10" ht="27.75" customHeight="1" x14ac:dyDescent="0.2">
      <c r="A23" s="32"/>
      <c r="B23" s="32"/>
      <c r="E23" s="44" t="s">
        <v>63</v>
      </c>
      <c r="F23" s="45"/>
      <c r="G23" s="46" t="s">
        <v>64</v>
      </c>
      <c r="H23" s="37"/>
      <c r="I23" s="37"/>
    </row>
    <row r="24" spans="1:10" ht="16" x14ac:dyDescent="0.2">
      <c r="F24" s="47" t="s">
        <v>65</v>
      </c>
    </row>
    <row r="26" spans="1:10" ht="16" x14ac:dyDescent="0.2">
      <c r="A26" s="32"/>
      <c r="B26" s="32"/>
    </row>
    <row r="27" spans="1:10" ht="16" x14ac:dyDescent="0.2">
      <c r="A27" s="48" t="s">
        <v>66</v>
      </c>
      <c r="B27" s="48"/>
      <c r="C27" s="49"/>
      <c r="D27" s="49"/>
      <c r="E27" s="49"/>
      <c r="F27" s="49"/>
      <c r="G27" s="49"/>
      <c r="H27" s="49"/>
      <c r="I27" s="49"/>
      <c r="J27" s="49"/>
    </row>
    <row r="28" spans="1:10" ht="16" x14ac:dyDescent="0.2">
      <c r="A28" s="32"/>
      <c r="B28" s="32"/>
    </row>
    <row r="29" spans="1:10" ht="16" x14ac:dyDescent="0.2">
      <c r="A29" s="47" t="s">
        <v>67</v>
      </c>
      <c r="B29" s="32" t="s">
        <v>68</v>
      </c>
    </row>
    <row r="30" spans="1:10" ht="16" x14ac:dyDescent="0.2">
      <c r="A30" s="32"/>
    </row>
    <row r="31" spans="1:10" ht="16" x14ac:dyDescent="0.2">
      <c r="A31" s="47" t="s">
        <v>67</v>
      </c>
      <c r="B31" s="35" t="s">
        <v>69</v>
      </c>
    </row>
    <row r="32" spans="1:10" ht="16" x14ac:dyDescent="0.2">
      <c r="A32" s="32"/>
    </row>
    <row r="33" spans="1:6" ht="16" x14ac:dyDescent="0.2">
      <c r="A33" s="47">
        <v>1</v>
      </c>
      <c r="B33" s="35" t="s">
        <v>70</v>
      </c>
    </row>
    <row r="34" spans="1:6" ht="16" x14ac:dyDescent="0.2">
      <c r="A34" s="47">
        <v>2</v>
      </c>
      <c r="B34" s="35" t="s">
        <v>71</v>
      </c>
    </row>
    <row r="35" spans="1:6" ht="16" x14ac:dyDescent="0.2">
      <c r="A35" s="32"/>
      <c r="B35" s="32"/>
    </row>
    <row r="37" spans="1:6" ht="16" x14ac:dyDescent="0.2">
      <c r="F37" s="32" t="s">
        <v>72</v>
      </c>
    </row>
    <row r="38" spans="1:6" ht="29.25" customHeight="1" x14ac:dyDescent="0.2">
      <c r="A38" s="32"/>
      <c r="B38" s="32"/>
      <c r="F38" s="32" t="s">
        <v>73</v>
      </c>
    </row>
    <row r="39" spans="1:6" ht="16" x14ac:dyDescent="0.2">
      <c r="B39" s="32"/>
      <c r="E39" s="47" t="s">
        <v>63</v>
      </c>
      <c r="F39" s="32" t="s">
        <v>74</v>
      </c>
    </row>
  </sheetData>
  <mergeCells count="3">
    <mergeCell ref="A2:K2"/>
    <mergeCell ref="A3:K3"/>
    <mergeCell ref="A10:K11"/>
  </mergeCells>
  <pageMargins left="0.7" right="0.7" top="0.75" bottom="0.75" header="0.3" footer="0.3"/>
  <pageSetup scale="92"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39"/>
  <sheetViews>
    <sheetView showGridLines="0" zoomScaleNormal="100" workbookViewId="0">
      <selection activeCell="B5" sqref="B5"/>
    </sheetView>
  </sheetViews>
  <sheetFormatPr baseColWidth="10" defaultColWidth="9.1640625" defaultRowHeight="15" x14ac:dyDescent="0.2"/>
  <cols>
    <col min="1" max="1" width="10.1640625" style="33" customWidth="1"/>
    <col min="2" max="8" width="9.1640625" style="33"/>
    <col min="9" max="9" width="17.5" style="33" customWidth="1"/>
    <col min="10" max="16384" width="9.1640625" style="33"/>
  </cols>
  <sheetData>
    <row r="2" spans="1:9" ht="16" x14ac:dyDescent="0.2">
      <c r="A2" s="200" t="s">
        <v>75</v>
      </c>
      <c r="B2" s="200"/>
      <c r="C2" s="200"/>
      <c r="D2" s="200"/>
      <c r="E2" s="200"/>
      <c r="F2" s="200"/>
      <c r="G2" s="200"/>
      <c r="H2" s="200"/>
      <c r="I2" s="200"/>
    </row>
    <row r="3" spans="1:9" ht="16" x14ac:dyDescent="0.2">
      <c r="A3" s="201" t="s">
        <v>76</v>
      </c>
      <c r="B3" s="201"/>
      <c r="C3" s="201"/>
      <c r="D3" s="201"/>
      <c r="E3" s="201"/>
      <c r="F3" s="201"/>
      <c r="G3" s="201"/>
      <c r="H3" s="201"/>
      <c r="I3" s="201"/>
    </row>
    <row r="4" spans="1:9" ht="16" x14ac:dyDescent="0.2">
      <c r="A4" s="32"/>
    </row>
    <row r="5" spans="1:9" ht="16" x14ac:dyDescent="0.2">
      <c r="A5" s="32" t="s">
        <v>77</v>
      </c>
      <c r="B5" s="32" t="s">
        <v>78</v>
      </c>
    </row>
    <row r="6" spans="1:9" ht="16" x14ac:dyDescent="0.2">
      <c r="A6" s="32" t="s">
        <v>51</v>
      </c>
      <c r="B6" s="32" t="s">
        <v>78</v>
      </c>
    </row>
    <row r="7" spans="1:9" ht="16" x14ac:dyDescent="0.2">
      <c r="A7" s="32"/>
    </row>
    <row r="8" spans="1:9" ht="16" x14ac:dyDescent="0.2">
      <c r="A8" s="32" t="s">
        <v>52</v>
      </c>
      <c r="B8" s="32" t="s">
        <v>53</v>
      </c>
    </row>
    <row r="9" spans="1:9" ht="16" x14ac:dyDescent="0.2">
      <c r="A9" s="32"/>
    </row>
    <row r="10" spans="1:9" ht="60.75" customHeight="1" x14ac:dyDescent="0.2">
      <c r="A10" s="203" t="s">
        <v>79</v>
      </c>
      <c r="B10" s="203"/>
      <c r="C10" s="203"/>
      <c r="D10" s="203"/>
      <c r="E10" s="203"/>
      <c r="F10" s="203"/>
      <c r="G10" s="203"/>
      <c r="H10" s="203"/>
      <c r="I10" s="203"/>
    </row>
    <row r="11" spans="1:9" ht="16" x14ac:dyDescent="0.2">
      <c r="A11" s="32"/>
    </row>
    <row r="12" spans="1:9" ht="16" x14ac:dyDescent="0.2">
      <c r="A12" s="32" t="s">
        <v>80</v>
      </c>
    </row>
    <row r="13" spans="1:9" ht="16" x14ac:dyDescent="0.2">
      <c r="A13" s="32" t="s">
        <v>81</v>
      </c>
    </row>
    <row r="14" spans="1:9" ht="16" x14ac:dyDescent="0.2">
      <c r="A14" s="50" t="s">
        <v>82</v>
      </c>
      <c r="C14" s="50" t="s">
        <v>83</v>
      </c>
      <c r="G14" s="50" t="s">
        <v>84</v>
      </c>
    </row>
    <row r="15" spans="1:9" ht="16" x14ac:dyDescent="0.2">
      <c r="A15" s="32"/>
    </row>
    <row r="16" spans="1:9" ht="16" x14ac:dyDescent="0.2">
      <c r="A16" s="32"/>
    </row>
    <row r="17" spans="1:7" ht="16" x14ac:dyDescent="0.2">
      <c r="A17" s="32"/>
    </row>
    <row r="18" spans="1:7" ht="16" x14ac:dyDescent="0.2">
      <c r="A18" s="32"/>
    </row>
    <row r="19" spans="1:7" ht="16" x14ac:dyDescent="0.2">
      <c r="A19" s="32" t="s">
        <v>85</v>
      </c>
      <c r="G19" s="32" t="s">
        <v>86</v>
      </c>
    </row>
    <row r="20" spans="1:7" ht="16" x14ac:dyDescent="0.2">
      <c r="A20" s="32"/>
    </row>
    <row r="21" spans="1:7" ht="16" x14ac:dyDescent="0.2">
      <c r="A21" s="32" t="s">
        <v>87</v>
      </c>
    </row>
    <row r="22" spans="1:7" ht="16" x14ac:dyDescent="0.2">
      <c r="A22" s="32"/>
    </row>
    <row r="23" spans="1:7" ht="16" x14ac:dyDescent="0.2">
      <c r="A23" s="32"/>
    </row>
    <row r="24" spans="1:7" ht="16" x14ac:dyDescent="0.2">
      <c r="E24" s="35" t="s">
        <v>61</v>
      </c>
    </row>
    <row r="25" spans="1:7" ht="16" x14ac:dyDescent="0.2">
      <c r="E25" s="32" t="s">
        <v>62</v>
      </c>
    </row>
    <row r="26" spans="1:7" ht="30.75" customHeight="1" x14ac:dyDescent="0.2">
      <c r="A26" s="51"/>
      <c r="D26" s="32" t="s">
        <v>63</v>
      </c>
      <c r="E26" s="32" t="s">
        <v>74</v>
      </c>
    </row>
    <row r="27" spans="1:7" ht="16" x14ac:dyDescent="0.2">
      <c r="A27" s="32"/>
      <c r="F27" s="32" t="s">
        <v>65</v>
      </c>
    </row>
    <row r="28" spans="1:7" ht="16" x14ac:dyDescent="0.2">
      <c r="A28" s="32"/>
    </row>
    <row r="31" spans="1:7" ht="16" x14ac:dyDescent="0.2">
      <c r="A31" s="32"/>
    </row>
    <row r="32" spans="1:7" ht="16" x14ac:dyDescent="0.2">
      <c r="A32" s="52" t="s">
        <v>66</v>
      </c>
    </row>
    <row r="33" spans="1:6" ht="16" x14ac:dyDescent="0.2">
      <c r="A33" s="32"/>
    </row>
    <row r="34" spans="1:6" ht="16" x14ac:dyDescent="0.2">
      <c r="A34" s="32" t="s">
        <v>88</v>
      </c>
    </row>
    <row r="36" spans="1:6" ht="16" x14ac:dyDescent="0.2">
      <c r="E36" s="32"/>
    </row>
    <row r="37" spans="1:6" ht="16" x14ac:dyDescent="0.2">
      <c r="D37" s="32"/>
      <c r="E37" s="32" t="s">
        <v>73</v>
      </c>
    </row>
    <row r="38" spans="1:6" ht="16" x14ac:dyDescent="0.2">
      <c r="D38" s="32" t="s">
        <v>63</v>
      </c>
      <c r="E38" s="32" t="s">
        <v>74</v>
      </c>
    </row>
    <row r="39" spans="1:6" ht="16" x14ac:dyDescent="0.2">
      <c r="F39" s="32" t="s">
        <v>65</v>
      </c>
    </row>
  </sheetData>
  <mergeCells count="3">
    <mergeCell ref="A2:I2"/>
    <mergeCell ref="A3:I3"/>
    <mergeCell ref="A10:I10"/>
  </mergeCells>
  <phoneticPr fontId="8" type="noConversion"/>
  <pageMargins left="0.7" right="0.7" top="0.75" bottom="0.75" header="0.3" footer="0.3"/>
  <pageSetup orientation="portrait" r:id="rId1"/>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J181"/>
  <sheetViews>
    <sheetView showGridLines="0" zoomScale="110" zoomScaleNormal="110" workbookViewId="0">
      <selection activeCell="B3" sqref="B3"/>
    </sheetView>
  </sheetViews>
  <sheetFormatPr baseColWidth="10" defaultColWidth="9.1640625" defaultRowHeight="15" x14ac:dyDescent="0.2"/>
  <cols>
    <col min="1" max="1" width="26.5" style="33" customWidth="1"/>
    <col min="2" max="2" width="21.5" style="33" customWidth="1"/>
    <col min="3" max="3" width="0.5" style="33" customWidth="1"/>
    <col min="4" max="4" width="9.1640625" style="33" customWidth="1"/>
    <col min="5" max="5" width="8.5" style="33" customWidth="1"/>
    <col min="6" max="6" width="10.5" style="33" customWidth="1"/>
    <col min="7" max="7" width="9.83203125" style="33" customWidth="1"/>
    <col min="8" max="8" width="3.5" style="33" customWidth="1"/>
    <col min="9" max="9" width="9.5" style="33" customWidth="1"/>
    <col min="10" max="16384" width="9.1640625" style="33"/>
  </cols>
  <sheetData>
    <row r="1" spans="1:10" ht="18" x14ac:dyDescent="0.2">
      <c r="A1" s="237" t="s">
        <v>101</v>
      </c>
      <c r="B1" s="238"/>
      <c r="C1" s="238"/>
      <c r="D1" s="238"/>
      <c r="E1" s="238"/>
      <c r="F1" s="238"/>
      <c r="G1" s="238"/>
      <c r="H1" s="239"/>
    </row>
    <row r="2" spans="1:10" ht="17" thickBot="1" x14ac:dyDescent="0.25">
      <c r="A2" s="240" t="s">
        <v>113</v>
      </c>
      <c r="B2" s="241"/>
      <c r="C2" s="241"/>
      <c r="D2" s="241"/>
      <c r="E2" s="241"/>
      <c r="F2" s="241"/>
      <c r="G2" s="241"/>
      <c r="H2" s="242"/>
    </row>
    <row r="3" spans="1:10" ht="16" x14ac:dyDescent="0.2">
      <c r="A3" s="87" t="s">
        <v>103</v>
      </c>
      <c r="B3" s="112" t="str">
        <f>CONCATENATE('Load Interconnection Form'!AY6,'Load Interconnection Form'!AZ6," ")</f>
        <v xml:space="preserve"> </v>
      </c>
      <c r="C3" s="112"/>
      <c r="D3" s="112" t="s">
        <v>155</v>
      </c>
      <c r="E3" s="112" t="str">
        <f>CONCATENATE('Load Interconnection Form'!AY7,'Load Interconnection Form'!AZ7," ")</f>
        <v xml:space="preserve"> </v>
      </c>
      <c r="F3" s="112"/>
      <c r="G3" s="80"/>
      <c r="H3" s="84"/>
    </row>
    <row r="4" spans="1:10" ht="16" x14ac:dyDescent="0.2">
      <c r="A4" s="87" t="s">
        <v>104</v>
      </c>
      <c r="B4" s="123" t="str">
        <f>IF('Load Interconnection Form'!BA24=G4," ",TEXT('Load Interconnection Form'!BA24,"m/dd/yyyy "))</f>
        <v xml:space="preserve"> </v>
      </c>
      <c r="C4" s="113"/>
      <c r="D4" s="113"/>
      <c r="E4" s="113"/>
      <c r="F4" s="113"/>
      <c r="G4" s="80"/>
      <c r="H4" s="84"/>
    </row>
    <row r="5" spans="1:10" ht="16" x14ac:dyDescent="0.2">
      <c r="A5" s="222" t="s">
        <v>114</v>
      </c>
      <c r="B5" s="223"/>
      <c r="C5" s="223"/>
      <c r="D5" s="223"/>
      <c r="E5" s="221"/>
      <c r="F5" s="221"/>
      <c r="G5" s="37"/>
      <c r="H5" s="86"/>
    </row>
    <row r="6" spans="1:10" ht="1.5" customHeight="1" x14ac:dyDescent="0.2">
      <c r="A6" s="108"/>
      <c r="B6" s="109"/>
      <c r="C6" s="109"/>
      <c r="D6" s="109"/>
      <c r="E6" s="110"/>
      <c r="F6" s="110"/>
      <c r="G6" s="37"/>
      <c r="H6" s="86"/>
    </row>
    <row r="7" spans="1:10" ht="16" x14ac:dyDescent="0.2">
      <c r="A7" s="248" t="s">
        <v>102</v>
      </c>
      <c r="B7" s="249"/>
      <c r="C7" s="249"/>
      <c r="D7" s="249"/>
      <c r="E7" s="249"/>
      <c r="F7" s="249"/>
      <c r="G7" s="249"/>
      <c r="H7" s="250"/>
    </row>
    <row r="8" spans="1:10" ht="16" x14ac:dyDescent="0.2">
      <c r="A8" s="107" t="s">
        <v>152</v>
      </c>
      <c r="B8" s="118" t="str">
        <f>CONCATENATE('Load Interconnection Form'!K24,'Load Interconnection Form'!L24,'Load Interconnection Form'!M24,'Load Interconnection Form'!N24,'Load Interconnection Form'!O24,'Load Interconnection Form'!P24,'Load Interconnection Form'!Q24,'Load Interconnection Form'!R24,'Load Interconnection Form'!S24,'Load Interconnection Form'!T24,'Load Interconnection Form'!U24,'Load Interconnection Form'!V24,'Load Interconnection Form'!W24,'Load Interconnection Form'!X24,'Load Interconnection Form'!Y24,'Load Interconnection Form'!Z24,'Load Interconnection Form'!AA24,'Load Interconnection Form'!AB24,'Load Interconnection Form'!AC24,'Load Interconnection Form'!AD24,'Load Interconnection Form'!AE24,'Load Interconnection Form'!AF24," ")</f>
        <v xml:space="preserve"> </v>
      </c>
      <c r="C8" s="41"/>
      <c r="D8" s="41"/>
      <c r="E8" s="41"/>
      <c r="F8" s="41"/>
      <c r="G8" s="115"/>
      <c r="H8" s="84"/>
    </row>
    <row r="9" spans="1:10" ht="16" x14ac:dyDescent="0.2">
      <c r="A9" s="104" t="s">
        <v>118</v>
      </c>
      <c r="B9" s="118" t="str">
        <f>CONCATENATE('Load Interconnection Form'!Q26,'Load Interconnection Form'!R26,'Load Interconnection Form'!S26,'Load Interconnection Form'!T26,'Load Interconnection Form'!U26,'Load Interconnection Form'!V26,'Load Interconnection Form'!W26,'Load Interconnection Form'!X26,'Load Interconnection Form'!Y26,'Load Interconnection Form'!Z26," ")</f>
        <v xml:space="preserve"> </v>
      </c>
      <c r="C9" s="41"/>
      <c r="D9" s="41"/>
      <c r="E9" s="41"/>
      <c r="F9" s="41"/>
      <c r="G9" s="80"/>
      <c r="H9" s="84"/>
    </row>
    <row r="10" spans="1:10" ht="16" x14ac:dyDescent="0.2">
      <c r="A10" s="104" t="s">
        <v>119</v>
      </c>
      <c r="B10" s="119" t="str">
        <f>CONCATENATE('Load Interconnection Form'!O27,'Load Interconnection Form'!P27,'Load Interconnection Form'!Q27,'Load Interconnection Form'!R27,'Load Interconnection Form'!S27,'Load Interconnection Form'!T27,'Load Interconnection Form'!U27,'Load Interconnection Form'!V27,'Load Interconnection Form'!W27,'Load Interconnection Form'!X27,'Load Interconnection Form'!Y27,'Load Interconnection Form'!Z27," ")</f>
        <v xml:space="preserve"> </v>
      </c>
      <c r="C10" s="120"/>
      <c r="D10" s="120"/>
      <c r="E10" s="120"/>
      <c r="F10" s="120"/>
      <c r="G10" s="80"/>
      <c r="H10" s="84"/>
    </row>
    <row r="11" spans="1:10" ht="15" customHeight="1" x14ac:dyDescent="0.2">
      <c r="A11" s="104" t="s">
        <v>115</v>
      </c>
      <c r="B11" s="119" t="str">
        <f>CONCATENATE('Load Interconnection Form'!N23,'Load Interconnection Form'!O23,'Load Interconnection Form'!P23,'Load Interconnection Form'!Q23,'Load Interconnection Form'!R23,'Load Interconnection Form'!S23,'Load Interconnection Form'!T23,'Load Interconnection Form'!U23,'Load Interconnection Form'!V23,'Load Interconnection Form'!W23,'Load Interconnection Form'!X23,'Load Interconnection Form'!Y23,'Load Interconnection Form'!Z23," ")</f>
        <v xml:space="preserve"> </v>
      </c>
      <c r="C11" s="120"/>
      <c r="D11" s="120"/>
      <c r="E11" s="120"/>
      <c r="F11" s="120"/>
      <c r="G11" s="80"/>
      <c r="H11" s="84"/>
    </row>
    <row r="12" spans="1:10" ht="3" customHeight="1" x14ac:dyDescent="0.2">
      <c r="A12" s="83"/>
      <c r="B12" s="80"/>
      <c r="C12" s="80"/>
      <c r="D12" s="80"/>
      <c r="E12" s="80"/>
      <c r="F12" s="80"/>
      <c r="G12" s="80"/>
      <c r="H12" s="84"/>
    </row>
    <row r="13" spans="1:10" ht="16" x14ac:dyDescent="0.2">
      <c r="A13" s="251" t="s">
        <v>105</v>
      </c>
      <c r="B13" s="252"/>
      <c r="C13" s="252"/>
      <c r="D13" s="252"/>
      <c r="E13" s="252"/>
      <c r="F13" s="252"/>
      <c r="G13" s="252"/>
      <c r="H13" s="253"/>
    </row>
    <row r="14" spans="1:10" ht="2.25" customHeight="1" x14ac:dyDescent="0.2">
      <c r="A14" s="254"/>
      <c r="B14" s="255"/>
      <c r="C14" s="255"/>
      <c r="D14" s="255"/>
      <c r="E14" s="255"/>
      <c r="F14" s="255"/>
      <c r="G14" s="255"/>
      <c r="H14" s="256"/>
    </row>
    <row r="15" spans="1:10" ht="16" x14ac:dyDescent="0.2">
      <c r="A15" s="226" t="s">
        <v>148</v>
      </c>
      <c r="B15" s="227"/>
      <c r="C15" s="228"/>
      <c r="D15" s="225" t="str">
        <f>CONCATENATE('Load Interconnection Form'!S44,'Load Interconnection Form'!T44,'Load Interconnection Form'!U44,'Load Interconnection Form'!V44,'Load Interconnection Form'!W44,'Load Interconnection Form'!X44,'Load Interconnection Form'!Y44,'Load Interconnection Form'!Z44,'Load Interconnection Form'!AA44,'Load Interconnection Form'!AB44,'Load Interconnection Form'!AC44,'Load Interconnection Form'!AD44,'Load Interconnection Form'!AE44,'Load Interconnection Form'!AF44,'Load Interconnection Form'!AG44,'Load Interconnection Form'!AH44," ")</f>
        <v xml:space="preserve"> </v>
      </c>
      <c r="E15" s="225"/>
      <c r="F15" s="225"/>
      <c r="G15" s="96"/>
      <c r="H15" s="93"/>
      <c r="I15" s="80"/>
      <c r="J15" s="80"/>
    </row>
    <row r="16" spans="1:10" ht="18.75" customHeight="1" x14ac:dyDescent="0.2">
      <c r="A16" s="104" t="s">
        <v>141</v>
      </c>
      <c r="B16" s="212"/>
      <c r="C16" s="212"/>
      <c r="D16" s="212"/>
      <c r="E16" s="212"/>
      <c r="F16" s="212"/>
      <c r="G16" s="81"/>
      <c r="H16" s="84"/>
      <c r="I16" s="80"/>
      <c r="J16" s="94"/>
    </row>
    <row r="17" spans="1:8" ht="28.5" customHeight="1" x14ac:dyDescent="0.2">
      <c r="A17" s="105" t="s">
        <v>123</v>
      </c>
      <c r="B17" s="229"/>
      <c r="C17" s="229"/>
      <c r="D17" s="229"/>
      <c r="E17" s="229"/>
      <c r="F17" s="229"/>
      <c r="G17" s="81"/>
      <c r="H17" s="84"/>
    </row>
    <row r="18" spans="1:8" ht="30" customHeight="1" x14ac:dyDescent="0.2">
      <c r="A18" s="105" t="s">
        <v>151</v>
      </c>
      <c r="B18" s="221"/>
      <c r="C18" s="221"/>
      <c r="D18" s="221"/>
      <c r="E18" s="221"/>
      <c r="F18" s="221"/>
      <c r="G18" s="81"/>
      <c r="H18" s="84"/>
    </row>
    <row r="19" spans="1:8" ht="48" x14ac:dyDescent="0.2">
      <c r="A19" s="105" t="s">
        <v>149</v>
      </c>
      <c r="B19" s="221"/>
      <c r="C19" s="221"/>
      <c r="D19" s="221"/>
      <c r="E19" s="221"/>
      <c r="F19" s="221"/>
      <c r="G19" s="81"/>
      <c r="H19" s="84"/>
    </row>
    <row r="20" spans="1:8" ht="16" x14ac:dyDescent="0.2">
      <c r="A20" s="104" t="s">
        <v>120</v>
      </c>
      <c r="B20" s="229"/>
      <c r="C20" s="229"/>
      <c r="D20" s="229"/>
      <c r="E20" s="229"/>
      <c r="F20" s="229"/>
      <c r="G20" s="81"/>
      <c r="H20" s="84"/>
    </row>
    <row r="21" spans="1:8" ht="16" x14ac:dyDescent="0.2">
      <c r="A21" s="104" t="s">
        <v>139</v>
      </c>
      <c r="B21" s="221"/>
      <c r="C21" s="221"/>
      <c r="D21" s="221"/>
      <c r="E21" s="221"/>
      <c r="F21" s="221"/>
      <c r="G21" s="81"/>
      <c r="H21" s="84"/>
    </row>
    <row r="22" spans="1:8" ht="16" x14ac:dyDescent="0.2">
      <c r="A22" s="104" t="s">
        <v>142</v>
      </c>
      <c r="B22" s="221"/>
      <c r="C22" s="221"/>
      <c r="D22" s="221"/>
      <c r="E22" s="221"/>
      <c r="F22" s="221"/>
      <c r="G22" s="81"/>
      <c r="H22" s="84"/>
    </row>
    <row r="23" spans="1:8" ht="16" x14ac:dyDescent="0.2">
      <c r="A23" s="257" t="s">
        <v>121</v>
      </c>
      <c r="B23" s="258"/>
      <c r="C23" s="258"/>
      <c r="D23" s="258"/>
      <c r="E23" s="258"/>
      <c r="F23" s="258"/>
      <c r="G23" s="81"/>
      <c r="H23" s="84"/>
    </row>
    <row r="24" spans="1:8" ht="16" x14ac:dyDescent="0.2">
      <c r="A24" s="257"/>
      <c r="B24" s="219"/>
      <c r="C24" s="219"/>
      <c r="D24" s="219"/>
      <c r="E24" s="219"/>
      <c r="F24" s="219"/>
      <c r="G24" s="81"/>
      <c r="H24" s="84"/>
    </row>
    <row r="25" spans="1:8" ht="16" x14ac:dyDescent="0.2">
      <c r="A25" s="257"/>
      <c r="B25" s="220"/>
      <c r="C25" s="220"/>
      <c r="D25" s="220"/>
      <c r="E25" s="220"/>
      <c r="F25" s="220"/>
      <c r="G25" s="81"/>
      <c r="H25" s="84"/>
    </row>
    <row r="26" spans="1:8" ht="16" x14ac:dyDescent="0.2">
      <c r="A26" s="106" t="s">
        <v>109</v>
      </c>
      <c r="B26" s="221" t="str">
        <f>IFERROR('Exhibit C'!P46:AV46," ")</f>
        <v xml:space="preserve"> </v>
      </c>
      <c r="C26" s="221"/>
      <c r="D26" s="221"/>
      <c r="E26" s="221"/>
      <c r="F26" s="221"/>
      <c r="G26" s="81"/>
      <c r="H26" s="84"/>
    </row>
    <row r="27" spans="1:8" ht="16" x14ac:dyDescent="0.2">
      <c r="A27" s="243" t="s">
        <v>122</v>
      </c>
      <c r="B27" s="244"/>
      <c r="C27" s="244"/>
      <c r="D27" s="244"/>
      <c r="E27" s="244"/>
      <c r="F27" s="244"/>
      <c r="G27" s="244"/>
      <c r="H27" s="245"/>
    </row>
    <row r="28" spans="1:8" ht="16" x14ac:dyDescent="0.2">
      <c r="A28" s="87" t="s">
        <v>124</v>
      </c>
      <c r="B28" s="221"/>
      <c r="C28" s="221"/>
      <c r="D28" s="221"/>
      <c r="E28" s="80"/>
      <c r="F28" s="80"/>
      <c r="G28" s="81"/>
      <c r="H28" s="84"/>
    </row>
    <row r="29" spans="1:8" ht="16" x14ac:dyDescent="0.2">
      <c r="A29" s="87" t="s">
        <v>125</v>
      </c>
      <c r="B29" s="221"/>
      <c r="C29" s="221"/>
      <c r="D29" s="221"/>
      <c r="E29" s="80"/>
      <c r="F29" s="80"/>
      <c r="G29" s="81"/>
      <c r="H29" s="84"/>
    </row>
    <row r="30" spans="1:8" ht="16" x14ac:dyDescent="0.2">
      <c r="A30" s="87" t="s">
        <v>126</v>
      </c>
      <c r="B30" s="215"/>
      <c r="C30" s="215"/>
      <c r="D30" s="215"/>
      <c r="E30" s="80"/>
      <c r="F30" s="80"/>
      <c r="G30" s="81"/>
      <c r="H30" s="84"/>
    </row>
    <row r="31" spans="1:8" ht="20.25" customHeight="1" x14ac:dyDescent="0.2">
      <c r="A31" s="246" t="s">
        <v>112</v>
      </c>
      <c r="B31" s="247"/>
      <c r="C31" s="229"/>
      <c r="D31" s="229"/>
      <c r="E31" s="229"/>
      <c r="F31" s="229"/>
      <c r="G31" s="229"/>
      <c r="H31" s="84"/>
    </row>
    <row r="32" spans="1:8" ht="16.5" customHeight="1" x14ac:dyDescent="0.2">
      <c r="A32" s="246"/>
      <c r="B32" s="247"/>
      <c r="C32" s="230"/>
      <c r="D32" s="230"/>
      <c r="E32" s="230"/>
      <c r="F32" s="230"/>
      <c r="G32" s="230"/>
      <c r="H32" s="84"/>
    </row>
    <row r="33" spans="1:8" ht="1.5" customHeight="1" x14ac:dyDescent="0.2">
      <c r="A33" s="85"/>
      <c r="B33" s="37"/>
      <c r="C33" s="82"/>
      <c r="D33" s="37"/>
      <c r="E33" s="37"/>
      <c r="F33" s="37"/>
      <c r="G33" s="37"/>
      <c r="H33" s="86"/>
    </row>
    <row r="34" spans="1:8" ht="33" customHeight="1" x14ac:dyDescent="0.2">
      <c r="A34" s="216" t="s">
        <v>116</v>
      </c>
      <c r="B34" s="217"/>
      <c r="C34" s="217"/>
      <c r="D34" s="217"/>
      <c r="E34" s="217"/>
      <c r="F34" s="217"/>
      <c r="G34" s="217"/>
      <c r="H34" s="218"/>
    </row>
    <row r="35" spans="1:8" ht="2.25" customHeight="1" x14ac:dyDescent="0.2">
      <c r="A35" s="83"/>
      <c r="B35" s="80"/>
      <c r="C35" s="80"/>
      <c r="D35" s="80"/>
      <c r="E35" s="80"/>
      <c r="F35" s="80"/>
      <c r="G35" s="80"/>
      <c r="H35" s="84"/>
    </row>
    <row r="36" spans="1:8" ht="16" x14ac:dyDescent="0.2">
      <c r="A36" s="231" t="s">
        <v>106</v>
      </c>
      <c r="B36" s="232"/>
      <c r="C36" s="232"/>
      <c r="D36" s="232"/>
      <c r="E36" s="232"/>
      <c r="F36" s="232"/>
      <c r="G36" s="232"/>
      <c r="H36" s="233"/>
    </row>
    <row r="37" spans="1:8" ht="16" x14ac:dyDescent="0.2">
      <c r="A37" s="104" t="s">
        <v>107</v>
      </c>
      <c r="B37" s="214"/>
      <c r="C37" s="214"/>
      <c r="D37" s="214"/>
      <c r="E37" s="214"/>
      <c r="F37" s="80"/>
      <c r="G37" s="80"/>
      <c r="H37" s="84"/>
    </row>
    <row r="38" spans="1:8" ht="16" x14ac:dyDescent="0.2">
      <c r="A38" s="104" t="s">
        <v>108</v>
      </c>
      <c r="B38" s="215"/>
      <c r="C38" s="215"/>
      <c r="D38" s="215"/>
      <c r="E38" s="215"/>
      <c r="F38" s="80"/>
      <c r="G38" s="80"/>
      <c r="H38" s="84"/>
    </row>
    <row r="39" spans="1:8" ht="16" x14ac:dyDescent="0.2">
      <c r="A39" s="104" t="s">
        <v>43</v>
      </c>
      <c r="B39" s="215"/>
      <c r="C39" s="215"/>
      <c r="D39" s="215"/>
      <c r="E39" s="215"/>
      <c r="F39" s="80"/>
      <c r="G39" s="80"/>
      <c r="H39" s="84"/>
    </row>
    <row r="40" spans="1:8" ht="16" x14ac:dyDescent="0.2">
      <c r="A40" s="104" t="s">
        <v>43</v>
      </c>
      <c r="B40" s="215"/>
      <c r="C40" s="215"/>
      <c r="D40" s="215"/>
      <c r="E40" s="215"/>
      <c r="F40" s="80"/>
      <c r="G40" s="80"/>
      <c r="H40" s="84"/>
    </row>
    <row r="41" spans="1:8" ht="2.25" customHeight="1" x14ac:dyDescent="0.2">
      <c r="A41" s="88"/>
      <c r="B41" s="80"/>
      <c r="C41" s="80"/>
      <c r="D41" s="80"/>
      <c r="E41" s="89"/>
      <c r="F41" s="80"/>
      <c r="G41" s="80"/>
      <c r="H41" s="84"/>
    </row>
    <row r="42" spans="1:8" ht="16" x14ac:dyDescent="0.2">
      <c r="A42" s="234" t="s">
        <v>127</v>
      </c>
      <c r="B42" s="235"/>
      <c r="C42" s="235"/>
      <c r="D42" s="235"/>
      <c r="E42" s="235"/>
      <c r="F42" s="214"/>
      <c r="G42" s="214"/>
      <c r="H42" s="84"/>
    </row>
    <row r="43" spans="1:8" ht="16" x14ac:dyDescent="0.2">
      <c r="A43" s="234" t="s">
        <v>111</v>
      </c>
      <c r="B43" s="235"/>
      <c r="C43" s="235"/>
      <c r="D43" s="235"/>
      <c r="E43" s="235"/>
      <c r="F43" s="215"/>
      <c r="G43" s="215"/>
      <c r="H43" s="84"/>
    </row>
    <row r="44" spans="1:8" ht="16" x14ac:dyDescent="0.2">
      <c r="A44" s="103" t="s">
        <v>110</v>
      </c>
      <c r="B44" s="236"/>
      <c r="C44" s="236"/>
      <c r="D44" s="236"/>
      <c r="E44" s="236"/>
      <c r="F44" s="236"/>
      <c r="G44" s="236"/>
      <c r="H44" s="84"/>
    </row>
    <row r="45" spans="1:8" ht="2.25" customHeight="1" thickBot="1" x14ac:dyDescent="0.25">
      <c r="A45" s="95"/>
      <c r="B45" s="224"/>
      <c r="C45" s="224"/>
      <c r="D45" s="224"/>
      <c r="E45" s="224"/>
      <c r="F45" s="224"/>
      <c r="G45" s="224"/>
      <c r="H45" s="91"/>
    </row>
    <row r="46" spans="1:8" ht="22.5" customHeight="1" thickBot="1" x14ac:dyDescent="0.25">
      <c r="A46" s="205" t="s">
        <v>130</v>
      </c>
      <c r="B46" s="206"/>
      <c r="C46" s="206"/>
      <c r="D46" s="206"/>
      <c r="E46" s="206"/>
      <c r="F46" s="206"/>
      <c r="G46" s="206"/>
      <c r="H46" s="207"/>
    </row>
    <row r="47" spans="1:8" ht="18.75" customHeight="1" x14ac:dyDescent="0.2">
      <c r="A47" s="99" t="s">
        <v>138</v>
      </c>
      <c r="B47" s="213"/>
      <c r="C47" s="213"/>
      <c r="D47" s="210"/>
      <c r="E47" s="210"/>
      <c r="F47" s="80"/>
      <c r="G47" s="80"/>
      <c r="H47" s="84"/>
    </row>
    <row r="48" spans="1:8" ht="18.75" customHeight="1" x14ac:dyDescent="0.2">
      <c r="A48" s="99" t="s">
        <v>140</v>
      </c>
      <c r="B48" s="211" t="str">
        <f>B4</f>
        <v xml:space="preserve"> </v>
      </c>
      <c r="C48" s="209"/>
      <c r="D48" s="92"/>
      <c r="E48" s="92"/>
      <c r="F48" s="80"/>
      <c r="G48" s="80"/>
      <c r="H48" s="84"/>
    </row>
    <row r="49" spans="1:8" ht="16" x14ac:dyDescent="0.2">
      <c r="A49" s="99" t="s">
        <v>150</v>
      </c>
      <c r="B49" s="213"/>
      <c r="C49" s="213"/>
      <c r="D49" s="213"/>
      <c r="E49" s="213"/>
      <c r="F49" s="80"/>
      <c r="G49" s="80"/>
      <c r="H49" s="84"/>
    </row>
    <row r="50" spans="1:8" ht="16" x14ac:dyDescent="0.2">
      <c r="A50" s="100" t="s">
        <v>134</v>
      </c>
      <c r="B50" s="209" t="str">
        <f>B3</f>
        <v xml:space="preserve"> </v>
      </c>
      <c r="C50" s="209"/>
      <c r="D50" s="124" t="s">
        <v>156</v>
      </c>
      <c r="E50" s="80" t="str">
        <f>E3</f>
        <v xml:space="preserve"> </v>
      </c>
      <c r="F50" s="80"/>
      <c r="G50" s="80"/>
      <c r="H50" s="84"/>
    </row>
    <row r="51" spans="1:8" ht="16" x14ac:dyDescent="0.2">
      <c r="A51" s="87" t="s">
        <v>131</v>
      </c>
      <c r="B51" s="125" t="s">
        <v>133</v>
      </c>
      <c r="C51" s="101"/>
      <c r="D51" s="125"/>
      <c r="E51" s="126" t="s">
        <v>132</v>
      </c>
      <c r="F51" s="80"/>
      <c r="G51" s="80"/>
      <c r="H51" s="84"/>
    </row>
    <row r="52" spans="1:8" ht="16" x14ac:dyDescent="0.2">
      <c r="A52" s="99" t="s">
        <v>136</v>
      </c>
      <c r="B52" s="208"/>
      <c r="C52" s="208"/>
      <c r="D52" s="208"/>
      <c r="E52" s="80"/>
      <c r="F52" s="80"/>
      <c r="G52" s="80"/>
      <c r="H52" s="84"/>
    </row>
    <row r="53" spans="1:8" ht="16" x14ac:dyDescent="0.2">
      <c r="A53" s="99" t="s">
        <v>135</v>
      </c>
      <c r="B53" s="209"/>
      <c r="C53" s="209"/>
      <c r="D53" s="209"/>
      <c r="E53" s="79"/>
      <c r="F53" s="79"/>
      <c r="G53" s="80"/>
      <c r="H53" s="84"/>
    </row>
    <row r="54" spans="1:8" ht="16" x14ac:dyDescent="0.2">
      <c r="A54" s="99" t="s">
        <v>137</v>
      </c>
      <c r="B54" s="204"/>
      <c r="C54" s="204"/>
      <c r="D54" s="204"/>
      <c r="E54" s="204"/>
      <c r="F54" s="204"/>
      <c r="G54" s="80"/>
      <c r="H54" s="84"/>
    </row>
    <row r="55" spans="1:8" ht="15.75" customHeight="1" x14ac:dyDescent="0.2">
      <c r="A55" s="88"/>
      <c r="B55" s="204"/>
      <c r="C55" s="204"/>
      <c r="D55" s="204"/>
      <c r="E55" s="204"/>
      <c r="F55" s="204"/>
      <c r="G55" s="80"/>
      <c r="H55" s="84"/>
    </row>
    <row r="56" spans="1:8" ht="15.75" customHeight="1" x14ac:dyDescent="0.2">
      <c r="A56" s="88"/>
      <c r="B56" s="204"/>
      <c r="C56" s="204"/>
      <c r="D56" s="204"/>
      <c r="E56" s="204"/>
      <c r="F56" s="204"/>
      <c r="G56" s="80"/>
      <c r="H56" s="84"/>
    </row>
    <row r="57" spans="1:8" ht="15.75" customHeight="1" x14ac:dyDescent="0.2">
      <c r="A57" s="88"/>
      <c r="B57" s="204"/>
      <c r="C57" s="204"/>
      <c r="D57" s="204"/>
      <c r="E57" s="204"/>
      <c r="F57" s="204"/>
      <c r="G57" s="80"/>
      <c r="H57" s="84"/>
    </row>
    <row r="58" spans="1:8" ht="15.75" customHeight="1" x14ac:dyDescent="0.2">
      <c r="A58" s="88"/>
      <c r="B58" s="204"/>
      <c r="C58" s="204"/>
      <c r="D58" s="204"/>
      <c r="E58" s="204"/>
      <c r="F58" s="204"/>
      <c r="G58" s="80"/>
      <c r="H58" s="84"/>
    </row>
    <row r="59" spans="1:8" ht="15.75" customHeight="1" x14ac:dyDescent="0.2">
      <c r="A59" s="88"/>
      <c r="B59" s="204"/>
      <c r="C59" s="204"/>
      <c r="D59" s="204"/>
      <c r="E59" s="204"/>
      <c r="F59" s="204"/>
      <c r="G59" s="80"/>
      <c r="H59" s="84"/>
    </row>
    <row r="60" spans="1:8" ht="15.75" customHeight="1" x14ac:dyDescent="0.2">
      <c r="A60" s="88"/>
      <c r="B60" s="204"/>
      <c r="C60" s="204"/>
      <c r="D60" s="204"/>
      <c r="E60" s="204"/>
      <c r="F60" s="204"/>
      <c r="G60" s="80"/>
      <c r="H60" s="84"/>
    </row>
    <row r="61" spans="1:8" ht="15.75" customHeight="1" x14ac:dyDescent="0.2">
      <c r="A61" s="88"/>
      <c r="B61" s="204"/>
      <c r="C61" s="204"/>
      <c r="D61" s="204"/>
      <c r="E61" s="204"/>
      <c r="F61" s="204"/>
      <c r="G61" s="80"/>
      <c r="H61" s="84"/>
    </row>
    <row r="62" spans="1:8" ht="15.75" customHeight="1" x14ac:dyDescent="0.2">
      <c r="A62" s="88"/>
      <c r="B62" s="204"/>
      <c r="C62" s="204"/>
      <c r="D62" s="204"/>
      <c r="E62" s="204"/>
      <c r="F62" s="204"/>
      <c r="G62" s="80"/>
      <c r="H62" s="84"/>
    </row>
    <row r="63" spans="1:8" ht="15.75" customHeight="1" x14ac:dyDescent="0.2">
      <c r="A63" s="88"/>
      <c r="B63" s="204"/>
      <c r="C63" s="204"/>
      <c r="D63" s="204"/>
      <c r="E63" s="204"/>
      <c r="F63" s="204"/>
      <c r="G63" s="80"/>
      <c r="H63" s="84"/>
    </row>
    <row r="64" spans="1:8" x14ac:dyDescent="0.2">
      <c r="A64" s="88"/>
      <c r="B64" s="204"/>
      <c r="C64" s="204"/>
      <c r="D64" s="204"/>
      <c r="E64" s="204"/>
      <c r="F64" s="204"/>
      <c r="G64" s="80"/>
      <c r="H64" s="84"/>
    </row>
    <row r="65" spans="1:8" x14ac:dyDescent="0.2">
      <c r="A65" s="88"/>
      <c r="B65" s="204"/>
      <c r="C65" s="204"/>
      <c r="D65" s="204"/>
      <c r="E65" s="204"/>
      <c r="F65" s="204"/>
      <c r="G65" s="80"/>
      <c r="H65" s="84"/>
    </row>
    <row r="66" spans="1:8" x14ac:dyDescent="0.2">
      <c r="A66" s="88"/>
      <c r="B66" s="204"/>
      <c r="C66" s="204"/>
      <c r="D66" s="204"/>
      <c r="E66" s="204"/>
      <c r="F66" s="204"/>
      <c r="G66" s="80"/>
      <c r="H66" s="84"/>
    </row>
    <row r="67" spans="1:8" x14ac:dyDescent="0.2">
      <c r="A67" s="88"/>
      <c r="B67" s="204"/>
      <c r="C67" s="204"/>
      <c r="D67" s="204"/>
      <c r="E67" s="204"/>
      <c r="F67" s="204"/>
      <c r="G67" s="80"/>
      <c r="H67" s="84"/>
    </row>
    <row r="68" spans="1:8" x14ac:dyDescent="0.2">
      <c r="A68" s="88"/>
      <c r="B68" s="204"/>
      <c r="C68" s="204"/>
      <c r="D68" s="204"/>
      <c r="E68" s="204"/>
      <c r="F68" s="204"/>
      <c r="G68" s="80"/>
      <c r="H68" s="84"/>
    </row>
    <row r="69" spans="1:8" x14ac:dyDescent="0.2">
      <c r="A69" s="88"/>
      <c r="B69" s="80"/>
      <c r="C69" s="80"/>
      <c r="D69" s="80"/>
      <c r="E69" s="80"/>
      <c r="F69" s="80"/>
      <c r="G69" s="80"/>
      <c r="H69" s="84"/>
    </row>
    <row r="70" spans="1:8" x14ac:dyDescent="0.2">
      <c r="A70" s="88"/>
      <c r="B70" s="80"/>
      <c r="C70" s="80"/>
      <c r="D70" s="80"/>
      <c r="E70" s="80"/>
      <c r="F70" s="80"/>
      <c r="G70" s="80"/>
      <c r="H70" s="84"/>
    </row>
    <row r="71" spans="1:8" x14ac:dyDescent="0.2">
      <c r="A71" s="88"/>
      <c r="B71" s="80"/>
      <c r="C71" s="80"/>
      <c r="D71" s="80"/>
      <c r="E71" s="80"/>
      <c r="F71" s="80"/>
      <c r="G71" s="80"/>
      <c r="H71" s="84"/>
    </row>
    <row r="72" spans="1:8" x14ac:dyDescent="0.2">
      <c r="A72" s="88"/>
      <c r="B72" s="80"/>
      <c r="C72" s="80"/>
      <c r="D72" s="80"/>
      <c r="E72" s="80"/>
      <c r="F72" s="80"/>
      <c r="G72" s="80"/>
      <c r="H72" s="84"/>
    </row>
    <row r="73" spans="1:8" x14ac:dyDescent="0.2">
      <c r="A73" s="88"/>
      <c r="B73" s="80"/>
      <c r="C73" s="80"/>
      <c r="D73" s="80"/>
      <c r="E73" s="80"/>
      <c r="F73" s="80"/>
      <c r="G73" s="80"/>
      <c r="H73" s="84"/>
    </row>
    <row r="74" spans="1:8" x14ac:dyDescent="0.2">
      <c r="A74" s="88"/>
      <c r="B74" s="80"/>
      <c r="C74" s="80"/>
      <c r="D74" s="80"/>
      <c r="E74" s="80"/>
      <c r="F74" s="80"/>
      <c r="G74" s="80"/>
      <c r="H74" s="84"/>
    </row>
    <row r="75" spans="1:8" x14ac:dyDescent="0.2">
      <c r="A75" s="88"/>
      <c r="B75" s="80"/>
      <c r="C75" s="80"/>
      <c r="D75" s="80"/>
      <c r="E75" s="80"/>
      <c r="F75" s="80"/>
      <c r="G75" s="80"/>
      <c r="H75" s="84"/>
    </row>
    <row r="76" spans="1:8" x14ac:dyDescent="0.2">
      <c r="A76" s="88"/>
      <c r="B76" s="80"/>
      <c r="C76" s="80"/>
      <c r="D76" s="80"/>
      <c r="E76" s="80"/>
      <c r="F76" s="80"/>
      <c r="G76" s="80"/>
      <c r="H76" s="84"/>
    </row>
    <row r="77" spans="1:8" x14ac:dyDescent="0.2">
      <c r="A77" s="88"/>
      <c r="B77" s="80"/>
      <c r="C77" s="80"/>
      <c r="D77" s="80"/>
      <c r="E77" s="80"/>
      <c r="F77" s="80"/>
      <c r="G77" s="80"/>
      <c r="H77" s="84"/>
    </row>
    <row r="78" spans="1:8" x14ac:dyDescent="0.2">
      <c r="A78" s="88"/>
      <c r="B78" s="80"/>
      <c r="C78" s="80"/>
      <c r="D78" s="80"/>
      <c r="E78" s="80"/>
      <c r="F78" s="80"/>
      <c r="G78" s="80"/>
      <c r="H78" s="84"/>
    </row>
    <row r="79" spans="1:8" x14ac:dyDescent="0.2">
      <c r="A79" s="88"/>
      <c r="B79" s="80"/>
      <c r="C79" s="80"/>
      <c r="D79" s="80"/>
      <c r="E79" s="80"/>
      <c r="F79" s="80"/>
      <c r="G79" s="80"/>
      <c r="H79" s="84"/>
    </row>
    <row r="80" spans="1:8" x14ac:dyDescent="0.2">
      <c r="A80" s="88"/>
      <c r="B80" s="80"/>
      <c r="C80" s="80"/>
      <c r="D80" s="80"/>
      <c r="E80" s="80"/>
      <c r="F80" s="80"/>
      <c r="G80" s="80"/>
      <c r="H80" s="84"/>
    </row>
    <row r="81" spans="1:8" x14ac:dyDescent="0.2">
      <c r="A81" s="88"/>
      <c r="B81" s="80"/>
      <c r="C81" s="80"/>
      <c r="D81" s="80"/>
      <c r="E81" s="80"/>
      <c r="F81" s="80"/>
      <c r="G81" s="80"/>
      <c r="H81" s="84"/>
    </row>
    <row r="82" spans="1:8" x14ac:dyDescent="0.2">
      <c r="A82" s="88"/>
      <c r="B82" s="80"/>
      <c r="C82" s="80"/>
      <c r="D82" s="80"/>
      <c r="E82" s="80"/>
      <c r="F82" s="80"/>
      <c r="G82" s="80"/>
      <c r="H82" s="84"/>
    </row>
    <row r="83" spans="1:8" x14ac:dyDescent="0.2">
      <c r="A83" s="88"/>
      <c r="B83" s="80"/>
      <c r="C83" s="80"/>
      <c r="D83" s="80"/>
      <c r="E83" s="80"/>
      <c r="F83" s="80"/>
      <c r="G83" s="80"/>
      <c r="H83" s="84"/>
    </row>
    <row r="84" spans="1:8" x14ac:dyDescent="0.2">
      <c r="A84" s="88"/>
      <c r="B84" s="80"/>
      <c r="C84" s="80"/>
      <c r="D84" s="80"/>
      <c r="E84" s="80"/>
      <c r="F84" s="80"/>
      <c r="G84" s="80"/>
      <c r="H84" s="84"/>
    </row>
    <row r="85" spans="1:8" x14ac:dyDescent="0.2">
      <c r="A85" s="88"/>
      <c r="B85" s="80"/>
      <c r="C85" s="80"/>
      <c r="D85" s="80"/>
      <c r="E85" s="80"/>
      <c r="F85" s="80"/>
      <c r="G85" s="80"/>
      <c r="H85" s="84"/>
    </row>
    <row r="86" spans="1:8" x14ac:dyDescent="0.2">
      <c r="A86" s="88"/>
      <c r="B86" s="80"/>
      <c r="C86" s="80"/>
      <c r="D86" s="80"/>
      <c r="E86" s="80"/>
      <c r="F86" s="80"/>
      <c r="G86" s="80"/>
      <c r="H86" s="84"/>
    </row>
    <row r="87" spans="1:8" x14ac:dyDescent="0.2">
      <c r="A87" s="88"/>
      <c r="B87" s="80"/>
      <c r="C87" s="80"/>
      <c r="D87" s="80"/>
      <c r="E87" s="80"/>
      <c r="F87" s="80"/>
      <c r="G87" s="80"/>
      <c r="H87" s="84"/>
    </row>
    <row r="88" spans="1:8" x14ac:dyDescent="0.2">
      <c r="A88" s="88"/>
      <c r="B88" s="80"/>
      <c r="C88" s="80"/>
      <c r="D88" s="80"/>
      <c r="E88" s="80"/>
      <c r="F88" s="80"/>
      <c r="G88" s="80"/>
      <c r="H88" s="84"/>
    </row>
    <row r="89" spans="1:8" ht="16" thickBot="1" x14ac:dyDescent="0.25">
      <c r="A89" s="102"/>
      <c r="B89" s="90"/>
      <c r="C89" s="90"/>
      <c r="D89" s="90"/>
      <c r="E89" s="90"/>
      <c r="F89" s="90"/>
      <c r="G89" s="90"/>
      <c r="H89" s="91"/>
    </row>
    <row r="90" spans="1:8" x14ac:dyDescent="0.2">
      <c r="A90" s="80"/>
      <c r="B90" s="80"/>
      <c r="C90" s="80"/>
      <c r="D90" s="80"/>
      <c r="E90" s="80"/>
      <c r="F90" s="80"/>
      <c r="G90" s="80"/>
      <c r="H90" s="80"/>
    </row>
    <row r="91" spans="1:8" x14ac:dyDescent="0.2">
      <c r="A91" s="80"/>
      <c r="B91" s="80"/>
      <c r="C91" s="80"/>
      <c r="D91" s="80"/>
      <c r="E91" s="80"/>
      <c r="F91" s="80"/>
      <c r="G91" s="80"/>
      <c r="H91" s="80"/>
    </row>
    <row r="92" spans="1:8" x14ac:dyDescent="0.2">
      <c r="A92" s="80"/>
      <c r="B92" s="80"/>
      <c r="C92" s="80"/>
      <c r="D92" s="80"/>
      <c r="E92" s="80"/>
      <c r="F92" s="80"/>
      <c r="G92" s="80"/>
      <c r="H92" s="80"/>
    </row>
    <row r="93" spans="1:8" x14ac:dyDescent="0.2">
      <c r="A93" s="80"/>
      <c r="B93" s="80"/>
      <c r="C93" s="80"/>
      <c r="D93" s="80"/>
      <c r="E93" s="80"/>
      <c r="F93" s="80"/>
      <c r="G93" s="80"/>
      <c r="H93" s="80"/>
    </row>
    <row r="94" spans="1:8" x14ac:dyDescent="0.2">
      <c r="A94" s="80"/>
      <c r="B94" s="80"/>
      <c r="C94" s="80"/>
      <c r="D94" s="80"/>
      <c r="E94" s="80"/>
      <c r="F94" s="80"/>
      <c r="G94" s="80"/>
      <c r="H94" s="80"/>
    </row>
    <row r="95" spans="1:8" x14ac:dyDescent="0.2">
      <c r="A95" s="80"/>
      <c r="B95" s="80"/>
      <c r="C95" s="80"/>
      <c r="D95" s="80"/>
      <c r="E95" s="80"/>
      <c r="F95" s="80"/>
      <c r="G95" s="80"/>
      <c r="H95" s="80"/>
    </row>
    <row r="96" spans="1:8" x14ac:dyDescent="0.2">
      <c r="A96" s="80"/>
      <c r="B96" s="80"/>
      <c r="C96" s="80"/>
      <c r="D96" s="80"/>
      <c r="E96" s="80"/>
      <c r="F96" s="80"/>
      <c r="G96" s="80"/>
      <c r="H96" s="80"/>
    </row>
    <row r="97" spans="1:8" x14ac:dyDescent="0.2">
      <c r="A97" s="80"/>
      <c r="B97" s="80"/>
      <c r="C97" s="80"/>
      <c r="D97" s="80"/>
      <c r="E97" s="80"/>
      <c r="F97" s="80"/>
      <c r="G97" s="80"/>
      <c r="H97" s="80"/>
    </row>
    <row r="98" spans="1:8" x14ac:dyDescent="0.2">
      <c r="A98" s="80"/>
      <c r="B98" s="80"/>
      <c r="C98" s="80"/>
      <c r="D98" s="80"/>
      <c r="E98" s="80"/>
      <c r="F98" s="80"/>
      <c r="G98" s="80"/>
      <c r="H98" s="80"/>
    </row>
    <row r="99" spans="1:8" x14ac:dyDescent="0.2">
      <c r="A99" s="80"/>
      <c r="B99" s="80"/>
      <c r="C99" s="80"/>
      <c r="D99" s="80"/>
      <c r="E99" s="80"/>
      <c r="F99" s="80"/>
      <c r="G99" s="80"/>
      <c r="H99" s="80"/>
    </row>
    <row r="100" spans="1:8" x14ac:dyDescent="0.2">
      <c r="A100" s="80"/>
      <c r="B100" s="80"/>
      <c r="C100" s="80"/>
      <c r="D100" s="80"/>
      <c r="E100" s="80"/>
      <c r="F100" s="80"/>
      <c r="G100" s="80"/>
      <c r="H100" s="80"/>
    </row>
    <row r="101" spans="1:8" x14ac:dyDescent="0.2">
      <c r="A101" s="80"/>
      <c r="B101" s="80"/>
      <c r="C101" s="80"/>
      <c r="D101" s="80"/>
      <c r="E101" s="80"/>
      <c r="F101" s="80"/>
      <c r="G101" s="80"/>
      <c r="H101" s="80"/>
    </row>
    <row r="102" spans="1:8" x14ac:dyDescent="0.2">
      <c r="A102" s="80"/>
      <c r="B102" s="80"/>
      <c r="C102" s="80"/>
      <c r="D102" s="80"/>
      <c r="E102" s="80"/>
      <c r="F102" s="80"/>
      <c r="G102" s="80"/>
      <c r="H102" s="80"/>
    </row>
    <row r="103" spans="1:8" x14ac:dyDescent="0.2">
      <c r="A103" s="80"/>
      <c r="B103" s="80"/>
      <c r="C103" s="80"/>
      <c r="D103" s="80"/>
      <c r="E103" s="80"/>
      <c r="F103" s="80"/>
      <c r="G103" s="80"/>
      <c r="H103" s="80"/>
    </row>
    <row r="104" spans="1:8" x14ac:dyDescent="0.2">
      <c r="A104" s="80"/>
      <c r="B104" s="80"/>
      <c r="C104" s="80"/>
      <c r="D104" s="80"/>
      <c r="E104" s="80"/>
      <c r="F104" s="80"/>
      <c r="G104" s="80"/>
      <c r="H104" s="80"/>
    </row>
    <row r="105" spans="1:8" x14ac:dyDescent="0.2">
      <c r="A105" s="80"/>
      <c r="B105" s="80"/>
      <c r="C105" s="80"/>
      <c r="D105" s="80"/>
      <c r="E105" s="80"/>
      <c r="F105" s="80"/>
      <c r="G105" s="80"/>
      <c r="H105" s="80"/>
    </row>
    <row r="106" spans="1:8" x14ac:dyDescent="0.2">
      <c r="A106" s="80"/>
      <c r="B106" s="80"/>
      <c r="C106" s="80"/>
      <c r="D106" s="80"/>
      <c r="E106" s="80"/>
      <c r="F106" s="80"/>
      <c r="G106" s="80"/>
      <c r="H106" s="80"/>
    </row>
    <row r="107" spans="1:8" x14ac:dyDescent="0.2">
      <c r="A107" s="80"/>
      <c r="B107" s="80"/>
      <c r="C107" s="80"/>
      <c r="D107" s="80"/>
      <c r="E107" s="80"/>
      <c r="F107" s="80"/>
      <c r="G107" s="80"/>
      <c r="H107" s="80"/>
    </row>
    <row r="108" spans="1:8" x14ac:dyDescent="0.2">
      <c r="A108" s="80"/>
      <c r="B108" s="80"/>
      <c r="C108" s="80"/>
      <c r="D108" s="80"/>
      <c r="E108" s="80"/>
      <c r="F108" s="80"/>
      <c r="G108" s="80"/>
      <c r="H108" s="80"/>
    </row>
    <row r="109" spans="1:8" x14ac:dyDescent="0.2">
      <c r="A109" s="80"/>
      <c r="B109" s="80"/>
      <c r="C109" s="80"/>
      <c r="D109" s="80"/>
      <c r="E109" s="80"/>
      <c r="F109" s="80"/>
      <c r="G109" s="80"/>
      <c r="H109" s="80"/>
    </row>
    <row r="110" spans="1:8" x14ac:dyDescent="0.2">
      <c r="A110" s="80"/>
      <c r="B110" s="80"/>
      <c r="C110" s="80"/>
      <c r="D110" s="80"/>
      <c r="E110" s="80"/>
      <c r="F110" s="80"/>
      <c r="G110" s="80"/>
      <c r="H110" s="80"/>
    </row>
    <row r="111" spans="1:8" x14ac:dyDescent="0.2">
      <c r="A111" s="80"/>
      <c r="B111" s="80"/>
      <c r="C111" s="80"/>
      <c r="D111" s="80"/>
      <c r="E111" s="80"/>
      <c r="F111" s="80"/>
      <c r="G111" s="80"/>
      <c r="H111" s="80"/>
    </row>
    <row r="112" spans="1:8" x14ac:dyDescent="0.2">
      <c r="A112" s="80"/>
      <c r="B112" s="80"/>
      <c r="C112" s="80"/>
      <c r="D112" s="80"/>
      <c r="E112" s="80"/>
      <c r="F112" s="80"/>
      <c r="G112" s="80"/>
      <c r="H112" s="80"/>
    </row>
    <row r="113" spans="1:8" x14ac:dyDescent="0.2">
      <c r="A113" s="80"/>
      <c r="B113" s="80"/>
      <c r="C113" s="80"/>
      <c r="D113" s="80"/>
      <c r="E113" s="80"/>
      <c r="F113" s="80"/>
      <c r="G113" s="80"/>
      <c r="H113" s="80"/>
    </row>
    <row r="114" spans="1:8" x14ac:dyDescent="0.2">
      <c r="A114" s="80"/>
      <c r="B114" s="80"/>
      <c r="C114" s="80"/>
      <c r="D114" s="80"/>
      <c r="E114" s="80"/>
      <c r="F114" s="80"/>
      <c r="G114" s="80"/>
      <c r="H114" s="80"/>
    </row>
    <row r="115" spans="1:8" x14ac:dyDescent="0.2">
      <c r="A115" s="80"/>
      <c r="B115" s="80"/>
      <c r="C115" s="80"/>
      <c r="D115" s="80"/>
      <c r="E115" s="80"/>
      <c r="F115" s="80"/>
      <c r="G115" s="80"/>
      <c r="H115" s="80"/>
    </row>
    <row r="116" spans="1:8" x14ac:dyDescent="0.2">
      <c r="A116" s="80"/>
      <c r="B116" s="80"/>
      <c r="C116" s="80"/>
      <c r="D116" s="80"/>
      <c r="E116" s="80"/>
      <c r="F116" s="80"/>
      <c r="G116" s="80"/>
      <c r="H116" s="80"/>
    </row>
    <row r="117" spans="1:8" x14ac:dyDescent="0.2">
      <c r="A117" s="80"/>
      <c r="B117" s="80"/>
      <c r="C117" s="80"/>
      <c r="D117" s="80"/>
      <c r="E117" s="80"/>
      <c r="F117" s="80"/>
      <c r="G117" s="80"/>
      <c r="H117" s="80"/>
    </row>
    <row r="118" spans="1:8" x14ac:dyDescent="0.2">
      <c r="A118" s="80"/>
      <c r="B118" s="80"/>
      <c r="C118" s="80"/>
      <c r="D118" s="80"/>
      <c r="E118" s="80"/>
      <c r="F118" s="80"/>
      <c r="G118" s="80"/>
      <c r="H118" s="80"/>
    </row>
    <row r="119" spans="1:8" x14ac:dyDescent="0.2">
      <c r="A119" s="80"/>
      <c r="B119" s="80"/>
      <c r="C119" s="80"/>
      <c r="D119" s="80"/>
      <c r="E119" s="80"/>
      <c r="F119" s="80"/>
      <c r="G119" s="80"/>
      <c r="H119" s="80"/>
    </row>
    <row r="120" spans="1:8" x14ac:dyDescent="0.2">
      <c r="A120" s="80"/>
      <c r="B120" s="80"/>
      <c r="C120" s="80"/>
      <c r="D120" s="80"/>
      <c r="E120" s="80"/>
      <c r="F120" s="80"/>
      <c r="G120" s="80"/>
      <c r="H120" s="80"/>
    </row>
    <row r="121" spans="1:8" x14ac:dyDescent="0.2">
      <c r="A121" s="80"/>
      <c r="B121" s="80"/>
      <c r="C121" s="80"/>
      <c r="D121" s="80"/>
      <c r="E121" s="80"/>
      <c r="F121" s="80"/>
      <c r="G121" s="80"/>
      <c r="H121" s="80"/>
    </row>
    <row r="122" spans="1:8" x14ac:dyDescent="0.2">
      <c r="A122" s="80"/>
      <c r="B122" s="80"/>
      <c r="C122" s="80"/>
      <c r="D122" s="80"/>
      <c r="E122" s="80"/>
      <c r="F122" s="80"/>
      <c r="G122" s="80"/>
      <c r="H122" s="80"/>
    </row>
    <row r="123" spans="1:8" x14ac:dyDescent="0.2">
      <c r="A123" s="80"/>
      <c r="B123" s="80"/>
      <c r="C123" s="80"/>
      <c r="D123" s="80"/>
      <c r="E123" s="80"/>
      <c r="F123" s="80"/>
      <c r="G123" s="80"/>
      <c r="H123" s="80"/>
    </row>
    <row r="124" spans="1:8" x14ac:dyDescent="0.2">
      <c r="A124" s="80"/>
      <c r="B124" s="80"/>
      <c r="C124" s="80"/>
      <c r="D124" s="80"/>
      <c r="E124" s="80"/>
      <c r="F124" s="80"/>
      <c r="G124" s="80"/>
      <c r="H124" s="80"/>
    </row>
    <row r="125" spans="1:8" x14ac:dyDescent="0.2">
      <c r="A125" s="80"/>
      <c r="B125" s="80"/>
      <c r="C125" s="80"/>
      <c r="D125" s="80"/>
      <c r="E125" s="80"/>
      <c r="F125" s="80"/>
      <c r="G125" s="80"/>
      <c r="H125" s="80"/>
    </row>
    <row r="126" spans="1:8" x14ac:dyDescent="0.2">
      <c r="A126" s="80"/>
      <c r="B126" s="80"/>
      <c r="C126" s="80"/>
      <c r="D126" s="80"/>
      <c r="E126" s="80"/>
      <c r="F126" s="80"/>
      <c r="G126" s="80"/>
      <c r="H126" s="80"/>
    </row>
    <row r="127" spans="1:8" x14ac:dyDescent="0.2">
      <c r="A127" s="80"/>
      <c r="B127" s="80"/>
      <c r="C127" s="80"/>
      <c r="D127" s="80"/>
      <c r="E127" s="80"/>
      <c r="F127" s="80"/>
      <c r="G127" s="80"/>
      <c r="H127" s="80"/>
    </row>
    <row r="128" spans="1:8" x14ac:dyDescent="0.2">
      <c r="A128" s="80"/>
      <c r="B128" s="80"/>
      <c r="C128" s="80"/>
      <c r="D128" s="80"/>
      <c r="E128" s="80"/>
      <c r="F128" s="80"/>
      <c r="G128" s="80"/>
      <c r="H128" s="80"/>
    </row>
    <row r="129" spans="1:8" x14ac:dyDescent="0.2">
      <c r="A129" s="80"/>
      <c r="B129" s="80"/>
      <c r="C129" s="80"/>
      <c r="D129" s="80"/>
      <c r="E129" s="80"/>
      <c r="F129" s="80"/>
      <c r="G129" s="80"/>
      <c r="H129" s="80"/>
    </row>
    <row r="130" spans="1:8" x14ac:dyDescent="0.2">
      <c r="A130" s="80"/>
      <c r="B130" s="80"/>
      <c r="C130" s="80"/>
      <c r="D130" s="80"/>
      <c r="E130" s="80"/>
      <c r="F130" s="80"/>
      <c r="G130" s="80"/>
      <c r="H130" s="80"/>
    </row>
    <row r="131" spans="1:8" x14ac:dyDescent="0.2">
      <c r="A131" s="80"/>
      <c r="B131" s="80"/>
      <c r="C131" s="80"/>
      <c r="D131" s="80"/>
      <c r="E131" s="80"/>
      <c r="F131" s="80"/>
      <c r="G131" s="80"/>
      <c r="H131" s="80"/>
    </row>
    <row r="132" spans="1:8" x14ac:dyDescent="0.2">
      <c r="A132" s="80"/>
      <c r="B132" s="80"/>
      <c r="C132" s="80"/>
      <c r="D132" s="80"/>
      <c r="E132" s="80"/>
      <c r="F132" s="80"/>
      <c r="G132" s="80"/>
      <c r="H132" s="80"/>
    </row>
    <row r="133" spans="1:8" x14ac:dyDescent="0.2">
      <c r="A133" s="80"/>
      <c r="B133" s="80"/>
      <c r="C133" s="80"/>
      <c r="D133" s="80"/>
      <c r="E133" s="80"/>
      <c r="F133" s="80"/>
      <c r="G133" s="80"/>
      <c r="H133" s="80"/>
    </row>
    <row r="134" spans="1:8" x14ac:dyDescent="0.2">
      <c r="A134" s="80"/>
      <c r="B134" s="80"/>
      <c r="C134" s="80"/>
      <c r="D134" s="80"/>
      <c r="E134" s="80"/>
      <c r="F134" s="80"/>
      <c r="G134" s="80"/>
      <c r="H134" s="80"/>
    </row>
    <row r="135" spans="1:8" x14ac:dyDescent="0.2">
      <c r="A135" s="80"/>
      <c r="B135" s="80"/>
      <c r="C135" s="80"/>
      <c r="D135" s="80"/>
      <c r="E135" s="80"/>
      <c r="F135" s="80"/>
      <c r="G135" s="80"/>
      <c r="H135" s="80"/>
    </row>
    <row r="136" spans="1:8" x14ac:dyDescent="0.2">
      <c r="A136" s="80"/>
      <c r="B136" s="80"/>
      <c r="C136" s="80"/>
      <c r="D136" s="80"/>
      <c r="E136" s="80"/>
      <c r="F136" s="80"/>
      <c r="G136" s="80"/>
      <c r="H136" s="80"/>
    </row>
    <row r="137" spans="1:8" x14ac:dyDescent="0.2">
      <c r="A137" s="80"/>
      <c r="B137" s="80"/>
      <c r="C137" s="80"/>
      <c r="D137" s="80"/>
      <c r="E137" s="80"/>
      <c r="F137" s="80"/>
      <c r="G137" s="80"/>
      <c r="H137" s="80"/>
    </row>
    <row r="138" spans="1:8" x14ac:dyDescent="0.2">
      <c r="A138" s="80"/>
      <c r="B138" s="80"/>
      <c r="C138" s="80"/>
      <c r="D138" s="80"/>
      <c r="E138" s="80"/>
      <c r="F138" s="80"/>
      <c r="G138" s="80"/>
      <c r="H138" s="80"/>
    </row>
    <row r="139" spans="1:8" x14ac:dyDescent="0.2">
      <c r="A139" s="80"/>
      <c r="B139" s="80"/>
      <c r="C139" s="80"/>
      <c r="D139" s="80"/>
      <c r="E139" s="80"/>
      <c r="F139" s="80"/>
      <c r="G139" s="80"/>
      <c r="H139" s="80"/>
    </row>
    <row r="140" spans="1:8" x14ac:dyDescent="0.2">
      <c r="A140" s="80"/>
      <c r="B140" s="80"/>
      <c r="C140" s="80"/>
      <c r="D140" s="80"/>
      <c r="E140" s="80"/>
      <c r="F140" s="80"/>
      <c r="G140" s="80"/>
      <c r="H140" s="80"/>
    </row>
    <row r="141" spans="1:8" x14ac:dyDescent="0.2">
      <c r="A141" s="80"/>
      <c r="B141" s="80"/>
      <c r="C141" s="80"/>
      <c r="D141" s="80"/>
      <c r="E141" s="80"/>
      <c r="F141" s="80"/>
      <c r="G141" s="80"/>
      <c r="H141" s="80"/>
    </row>
    <row r="142" spans="1:8" x14ac:dyDescent="0.2">
      <c r="A142" s="80"/>
      <c r="B142" s="80"/>
      <c r="C142" s="80"/>
      <c r="D142" s="80"/>
      <c r="E142" s="80"/>
      <c r="F142" s="80"/>
      <c r="G142" s="80"/>
      <c r="H142" s="80"/>
    </row>
    <row r="143" spans="1:8" x14ac:dyDescent="0.2">
      <c r="A143" s="80"/>
      <c r="B143" s="80"/>
      <c r="C143" s="80"/>
      <c r="D143" s="80"/>
      <c r="E143" s="80"/>
      <c r="F143" s="80"/>
      <c r="G143" s="80"/>
      <c r="H143" s="80"/>
    </row>
    <row r="144" spans="1:8" x14ac:dyDescent="0.2">
      <c r="A144" s="80"/>
      <c r="B144" s="80"/>
      <c r="C144" s="80"/>
      <c r="D144" s="80"/>
      <c r="E144" s="80"/>
      <c r="F144" s="80"/>
      <c r="G144" s="80"/>
      <c r="H144" s="80"/>
    </row>
    <row r="145" spans="1:8" x14ac:dyDescent="0.2">
      <c r="A145" s="80"/>
      <c r="B145" s="80"/>
      <c r="C145" s="80"/>
      <c r="D145" s="80"/>
      <c r="E145" s="80"/>
      <c r="F145" s="80"/>
      <c r="G145" s="80"/>
      <c r="H145" s="80"/>
    </row>
    <row r="146" spans="1:8" x14ac:dyDescent="0.2">
      <c r="A146" s="80"/>
      <c r="B146" s="80"/>
      <c r="C146" s="80"/>
      <c r="D146" s="80"/>
      <c r="E146" s="80"/>
      <c r="F146" s="80"/>
      <c r="G146" s="80"/>
      <c r="H146" s="80"/>
    </row>
    <row r="147" spans="1:8" x14ac:dyDescent="0.2">
      <c r="A147" s="80"/>
      <c r="B147" s="80"/>
      <c r="C147" s="80"/>
      <c r="D147" s="80"/>
      <c r="E147" s="80"/>
      <c r="F147" s="80"/>
      <c r="G147" s="80"/>
      <c r="H147" s="80"/>
    </row>
    <row r="148" spans="1:8" x14ac:dyDescent="0.2">
      <c r="A148" s="80"/>
      <c r="B148" s="80"/>
      <c r="C148" s="80"/>
      <c r="D148" s="80"/>
      <c r="E148" s="80"/>
      <c r="F148" s="80"/>
      <c r="G148" s="80"/>
      <c r="H148" s="80"/>
    </row>
    <row r="149" spans="1:8" x14ac:dyDescent="0.2">
      <c r="A149" s="80"/>
      <c r="B149" s="80"/>
      <c r="C149" s="80"/>
      <c r="D149" s="80"/>
      <c r="E149" s="80"/>
      <c r="F149" s="80"/>
      <c r="G149" s="80"/>
      <c r="H149" s="80"/>
    </row>
    <row r="150" spans="1:8" x14ac:dyDescent="0.2">
      <c r="A150" s="80"/>
      <c r="B150" s="80"/>
      <c r="C150" s="80"/>
      <c r="D150" s="80"/>
      <c r="E150" s="80"/>
      <c r="F150" s="80"/>
      <c r="G150" s="80"/>
      <c r="H150" s="80"/>
    </row>
    <row r="151" spans="1:8" x14ac:dyDescent="0.2">
      <c r="A151" s="80"/>
      <c r="B151" s="80"/>
      <c r="C151" s="80"/>
      <c r="D151" s="80"/>
      <c r="E151" s="80"/>
      <c r="F151" s="80"/>
      <c r="G151" s="80"/>
      <c r="H151" s="80"/>
    </row>
    <row r="152" spans="1:8" x14ac:dyDescent="0.2">
      <c r="A152" s="80"/>
      <c r="B152" s="80"/>
      <c r="C152" s="80"/>
      <c r="D152" s="80"/>
      <c r="E152" s="80"/>
      <c r="F152" s="80"/>
      <c r="G152" s="80"/>
      <c r="H152" s="80"/>
    </row>
    <row r="153" spans="1:8" x14ac:dyDescent="0.2">
      <c r="A153" s="80"/>
      <c r="B153" s="80"/>
      <c r="C153" s="80"/>
      <c r="D153" s="80"/>
      <c r="E153" s="80"/>
      <c r="F153" s="80"/>
      <c r="G153" s="80"/>
      <c r="H153" s="80"/>
    </row>
    <row r="154" spans="1:8" x14ac:dyDescent="0.2">
      <c r="A154" s="80"/>
      <c r="B154" s="80"/>
      <c r="C154" s="80"/>
      <c r="D154" s="80"/>
      <c r="E154" s="80"/>
      <c r="F154" s="80"/>
      <c r="G154" s="80"/>
      <c r="H154" s="80"/>
    </row>
    <row r="155" spans="1:8" x14ac:dyDescent="0.2">
      <c r="A155" s="80"/>
      <c r="B155" s="80"/>
      <c r="C155" s="80"/>
      <c r="D155" s="80"/>
      <c r="E155" s="80"/>
      <c r="F155" s="80"/>
      <c r="G155" s="80"/>
      <c r="H155" s="80"/>
    </row>
    <row r="156" spans="1:8" x14ac:dyDescent="0.2">
      <c r="A156" s="80"/>
      <c r="B156" s="80"/>
      <c r="C156" s="80"/>
      <c r="D156" s="80"/>
      <c r="E156" s="80"/>
      <c r="F156" s="80"/>
      <c r="G156" s="80"/>
      <c r="H156" s="80"/>
    </row>
    <row r="157" spans="1:8" x14ac:dyDescent="0.2">
      <c r="A157" s="80"/>
      <c r="B157" s="80"/>
      <c r="C157" s="80"/>
      <c r="D157" s="80"/>
      <c r="E157" s="80"/>
      <c r="F157" s="80"/>
      <c r="G157" s="80"/>
      <c r="H157" s="80"/>
    </row>
    <row r="158" spans="1:8" x14ac:dyDescent="0.2">
      <c r="A158" s="80"/>
      <c r="B158" s="80"/>
      <c r="C158" s="80"/>
      <c r="D158" s="80"/>
      <c r="E158" s="80"/>
      <c r="F158" s="80"/>
      <c r="G158" s="80"/>
      <c r="H158" s="80"/>
    </row>
    <row r="159" spans="1:8" x14ac:dyDescent="0.2">
      <c r="A159" s="80"/>
      <c r="B159" s="80"/>
      <c r="C159" s="80"/>
      <c r="D159" s="80"/>
      <c r="E159" s="80"/>
      <c r="F159" s="80"/>
      <c r="G159" s="80"/>
      <c r="H159" s="80"/>
    </row>
    <row r="160" spans="1:8" x14ac:dyDescent="0.2">
      <c r="A160" s="80"/>
      <c r="B160" s="80"/>
      <c r="C160" s="80"/>
      <c r="D160" s="80"/>
      <c r="E160" s="80"/>
      <c r="F160" s="80"/>
      <c r="G160" s="80"/>
      <c r="H160" s="80"/>
    </row>
    <row r="161" spans="1:8" x14ac:dyDescent="0.2">
      <c r="A161" s="80"/>
      <c r="B161" s="80"/>
      <c r="C161" s="80"/>
      <c r="D161" s="80"/>
      <c r="E161" s="80"/>
      <c r="F161" s="80"/>
      <c r="G161" s="80"/>
      <c r="H161" s="80"/>
    </row>
    <row r="162" spans="1:8" x14ac:dyDescent="0.2">
      <c r="A162" s="80"/>
      <c r="B162" s="80"/>
      <c r="C162" s="80"/>
      <c r="D162" s="80"/>
      <c r="E162" s="80"/>
      <c r="F162" s="80"/>
      <c r="G162" s="80"/>
      <c r="H162" s="80"/>
    </row>
    <row r="163" spans="1:8" x14ac:dyDescent="0.2">
      <c r="A163" s="80"/>
      <c r="B163" s="80"/>
      <c r="C163" s="80"/>
      <c r="D163" s="80"/>
      <c r="E163" s="80"/>
      <c r="F163" s="80"/>
      <c r="G163" s="80"/>
      <c r="H163" s="80"/>
    </row>
    <row r="164" spans="1:8" x14ac:dyDescent="0.2">
      <c r="A164" s="80"/>
      <c r="B164" s="80"/>
      <c r="C164" s="80"/>
      <c r="D164" s="80"/>
      <c r="E164" s="80"/>
      <c r="F164" s="80"/>
      <c r="G164" s="80"/>
      <c r="H164" s="80"/>
    </row>
    <row r="165" spans="1:8" x14ac:dyDescent="0.2">
      <c r="A165" s="80"/>
      <c r="B165" s="80"/>
      <c r="C165" s="80"/>
      <c r="D165" s="80"/>
      <c r="E165" s="80"/>
      <c r="F165" s="80"/>
      <c r="G165" s="80"/>
      <c r="H165" s="80"/>
    </row>
    <row r="166" spans="1:8" x14ac:dyDescent="0.2">
      <c r="A166" s="80"/>
      <c r="B166" s="80"/>
      <c r="C166" s="80"/>
      <c r="D166" s="80"/>
      <c r="E166" s="80"/>
      <c r="F166" s="80"/>
      <c r="G166" s="80"/>
      <c r="H166" s="80"/>
    </row>
    <row r="167" spans="1:8" x14ac:dyDescent="0.2">
      <c r="A167" s="80"/>
      <c r="B167" s="80"/>
      <c r="C167" s="80"/>
      <c r="D167" s="80"/>
      <c r="E167" s="80"/>
      <c r="F167" s="80"/>
      <c r="G167" s="80"/>
      <c r="H167" s="80"/>
    </row>
    <row r="168" spans="1:8" x14ac:dyDescent="0.2">
      <c r="A168" s="80"/>
      <c r="B168" s="80"/>
      <c r="C168" s="80"/>
      <c r="D168" s="80"/>
      <c r="E168" s="80"/>
      <c r="F168" s="80"/>
      <c r="G168" s="80"/>
      <c r="H168" s="80"/>
    </row>
    <row r="169" spans="1:8" x14ac:dyDescent="0.2">
      <c r="A169" s="80"/>
      <c r="B169" s="80"/>
      <c r="C169" s="80"/>
      <c r="D169" s="80"/>
      <c r="E169" s="80"/>
      <c r="F169" s="80"/>
      <c r="G169" s="80"/>
      <c r="H169" s="80"/>
    </row>
    <row r="170" spans="1:8" x14ac:dyDescent="0.2">
      <c r="A170" s="80"/>
      <c r="B170" s="80"/>
      <c r="C170" s="80"/>
      <c r="D170" s="80"/>
      <c r="E170" s="80"/>
      <c r="F170" s="80"/>
      <c r="G170" s="80"/>
      <c r="H170" s="80"/>
    </row>
    <row r="171" spans="1:8" x14ac:dyDescent="0.2">
      <c r="A171" s="80"/>
      <c r="B171" s="80"/>
      <c r="C171" s="80"/>
      <c r="D171" s="80"/>
      <c r="E171" s="80"/>
      <c r="F171" s="80"/>
      <c r="G171" s="80"/>
      <c r="H171" s="80"/>
    </row>
    <row r="172" spans="1:8" x14ac:dyDescent="0.2">
      <c r="A172" s="80"/>
      <c r="B172" s="80"/>
      <c r="C172" s="80"/>
      <c r="D172" s="80"/>
      <c r="E172" s="80"/>
      <c r="F172" s="80"/>
      <c r="G172" s="80"/>
      <c r="H172" s="80"/>
    </row>
    <row r="173" spans="1:8" x14ac:dyDescent="0.2">
      <c r="A173" s="80"/>
      <c r="B173" s="80"/>
      <c r="C173" s="80"/>
      <c r="D173" s="80"/>
      <c r="E173" s="80"/>
      <c r="F173" s="80"/>
      <c r="G173" s="80"/>
      <c r="H173" s="80"/>
    </row>
    <row r="174" spans="1:8" x14ac:dyDescent="0.2">
      <c r="A174" s="80"/>
      <c r="B174" s="80"/>
      <c r="C174" s="80"/>
      <c r="D174" s="80"/>
      <c r="E174" s="80"/>
      <c r="F174" s="80"/>
      <c r="G174" s="80"/>
      <c r="H174" s="80"/>
    </row>
    <row r="175" spans="1:8" x14ac:dyDescent="0.2">
      <c r="A175" s="80"/>
      <c r="B175" s="80"/>
      <c r="C175" s="80"/>
      <c r="D175" s="80"/>
      <c r="E175" s="80"/>
      <c r="F175" s="80"/>
      <c r="G175" s="80"/>
      <c r="H175" s="80"/>
    </row>
    <row r="176" spans="1:8" x14ac:dyDescent="0.2">
      <c r="A176" s="80"/>
      <c r="B176" s="80"/>
      <c r="C176" s="80"/>
      <c r="D176" s="80"/>
      <c r="E176" s="80"/>
      <c r="F176" s="80"/>
      <c r="G176" s="80"/>
      <c r="H176" s="80"/>
    </row>
    <row r="177" spans="1:8" x14ac:dyDescent="0.2">
      <c r="A177" s="80"/>
      <c r="B177" s="80"/>
      <c r="C177" s="80"/>
      <c r="D177" s="80"/>
      <c r="E177" s="80"/>
      <c r="F177" s="80"/>
      <c r="G177" s="80"/>
      <c r="H177" s="80"/>
    </row>
    <row r="178" spans="1:8" x14ac:dyDescent="0.2">
      <c r="A178" s="80"/>
      <c r="B178" s="80"/>
      <c r="C178" s="80"/>
      <c r="D178" s="80"/>
      <c r="E178" s="80"/>
      <c r="F178" s="80"/>
      <c r="G178" s="80"/>
      <c r="H178" s="80"/>
    </row>
    <row r="179" spans="1:8" x14ac:dyDescent="0.2">
      <c r="A179" s="80"/>
      <c r="B179" s="80"/>
      <c r="C179" s="80"/>
      <c r="D179" s="80"/>
      <c r="E179" s="80"/>
      <c r="F179" s="80"/>
      <c r="G179" s="80"/>
      <c r="H179" s="80"/>
    </row>
    <row r="180" spans="1:8" x14ac:dyDescent="0.2">
      <c r="A180" s="80"/>
      <c r="B180" s="80"/>
      <c r="C180" s="80"/>
      <c r="D180" s="80"/>
      <c r="E180" s="80"/>
      <c r="F180" s="80"/>
      <c r="G180" s="80"/>
      <c r="H180" s="80"/>
    </row>
    <row r="181" spans="1:8" x14ac:dyDescent="0.2">
      <c r="A181" s="80"/>
      <c r="B181" s="80"/>
      <c r="C181" s="80"/>
      <c r="D181" s="80"/>
      <c r="E181" s="80"/>
      <c r="F181" s="80"/>
      <c r="G181" s="80"/>
      <c r="H181" s="80"/>
    </row>
  </sheetData>
  <mergeCells count="63">
    <mergeCell ref="A1:H1"/>
    <mergeCell ref="A2:H2"/>
    <mergeCell ref="A27:H27"/>
    <mergeCell ref="A31:B32"/>
    <mergeCell ref="A7:H7"/>
    <mergeCell ref="A13:H13"/>
    <mergeCell ref="A14:H14"/>
    <mergeCell ref="B20:F20"/>
    <mergeCell ref="B18:F18"/>
    <mergeCell ref="B17:F17"/>
    <mergeCell ref="B28:D28"/>
    <mergeCell ref="B29:D29"/>
    <mergeCell ref="B22:F22"/>
    <mergeCell ref="B19:F19"/>
    <mergeCell ref="A23:A25"/>
    <mergeCell ref="B23:F23"/>
    <mergeCell ref="E5:F5"/>
    <mergeCell ref="A5:D5"/>
    <mergeCell ref="B45:G45"/>
    <mergeCell ref="D15:F15"/>
    <mergeCell ref="A15:C15"/>
    <mergeCell ref="B26:F26"/>
    <mergeCell ref="C31:G31"/>
    <mergeCell ref="C32:G32"/>
    <mergeCell ref="A36:H36"/>
    <mergeCell ref="B40:E40"/>
    <mergeCell ref="A42:E42"/>
    <mergeCell ref="A43:E43"/>
    <mergeCell ref="F42:G42"/>
    <mergeCell ref="F43:G43"/>
    <mergeCell ref="B44:G44"/>
    <mergeCell ref="B21:F21"/>
    <mergeCell ref="B16:F16"/>
    <mergeCell ref="B61:F61"/>
    <mergeCell ref="B62:F62"/>
    <mergeCell ref="B63:F63"/>
    <mergeCell ref="B64:F64"/>
    <mergeCell ref="B47:C47"/>
    <mergeCell ref="B49:E49"/>
    <mergeCell ref="B50:C50"/>
    <mergeCell ref="B37:E37"/>
    <mergeCell ref="B38:E38"/>
    <mergeCell ref="B39:E39"/>
    <mergeCell ref="A34:H34"/>
    <mergeCell ref="B24:F24"/>
    <mergeCell ref="B25:F25"/>
    <mergeCell ref="B30:D30"/>
    <mergeCell ref="B65:F65"/>
    <mergeCell ref="B66:F66"/>
    <mergeCell ref="B67:F67"/>
    <mergeCell ref="B68:F68"/>
    <mergeCell ref="A46:H46"/>
    <mergeCell ref="B52:D52"/>
    <mergeCell ref="B53:D53"/>
    <mergeCell ref="D47:E47"/>
    <mergeCell ref="B48:C48"/>
    <mergeCell ref="B54:F54"/>
    <mergeCell ref="B55:F55"/>
    <mergeCell ref="B56:F56"/>
    <mergeCell ref="B57:F57"/>
    <mergeCell ref="B58:F58"/>
    <mergeCell ref="B60:F60"/>
    <mergeCell ref="B59:F59"/>
  </mergeCells>
  <phoneticPr fontId="8" type="noConversion"/>
  <pageMargins left="0.70833333333333337" right="0.7" top="0.75" bottom="0.75" header="0.3" footer="0.3"/>
  <pageSetup orientation="portrait" horizontalDpi="300" verticalDpi="300" r:id="rId1"/>
  <drawing r:id="rId2"/>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8.83203125" defaultRowHeight="13" x14ac:dyDescent="0.1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BCDC3A6A16954188B2312F7465396B" ma:contentTypeVersion="17" ma:contentTypeDescription="Create a new document." ma:contentTypeScope="" ma:versionID="b11631a7b120b7741dae91de3fc0ecc0">
  <xsd:schema xmlns:xsd="http://www.w3.org/2001/XMLSchema" xmlns:xs="http://www.w3.org/2001/XMLSchema" xmlns:p="http://schemas.microsoft.com/office/2006/metadata/properties" xmlns:ns2="42884725-0c37-4186-be61-6d7ef063fd1e" xmlns:ns3="8abcd6d2-2b31-4bfa-a655-162962330b46" targetNamespace="http://schemas.microsoft.com/office/2006/metadata/properties" ma:root="true" ma:fieldsID="6e66cb315ae9abb7a6220925a916a811" ns2:_="" ns3:_="">
    <xsd:import namespace="42884725-0c37-4186-be61-6d7ef063fd1e"/>
    <xsd:import namespace="8abcd6d2-2b31-4bfa-a655-162962330b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884725-0c37-4186-be61-6d7ef063fd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0192e86-8c81-4ea9-a438-9d79d66615d5"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bcd6d2-2b31-4bfa-a655-162962330b4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1566abb-b447-42fd-96ae-e6b74286b902}" ma:internalName="TaxCatchAll" ma:showField="CatchAllData" ma:web="8abcd6d2-2b31-4bfa-a655-162962330b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ECBEE0-A175-4743-8919-F1D700B64045}"/>
</file>

<file path=customXml/itemProps2.xml><?xml version="1.0" encoding="utf-8"?>
<ds:datastoreItem xmlns:ds="http://schemas.openxmlformats.org/officeDocument/2006/customXml" ds:itemID="{E74124D1-8348-40D5-94A2-FB2C13FFD75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Load Interconnection Form</vt:lpstr>
      <vt:lpstr>Load Change Form</vt:lpstr>
      <vt:lpstr>Exhibit A (Alliant (IPL) Only)</vt:lpstr>
      <vt:lpstr>Exhibit B (Alliant (IPL) Only)</vt:lpstr>
      <vt:lpstr>Exhibit C</vt:lpstr>
      <vt:lpstr>'Exhibit A (Alliant (IPL) Only)'!OLE_LINK3</vt:lpstr>
      <vt:lpstr>'Load Change Form'!Print_Area</vt:lpstr>
      <vt:lpstr>'Load Interconnection Form'!Print_Area</vt:lpstr>
    </vt:vector>
  </TitlesOfParts>
  <Company>ITC Transmission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Eddy</dc:creator>
  <cp:lastModifiedBy>Microsoft Office User</cp:lastModifiedBy>
  <cp:lastPrinted>2018-03-21T13:06:45Z</cp:lastPrinted>
  <dcterms:created xsi:type="dcterms:W3CDTF">2008-08-27T18:18:31Z</dcterms:created>
  <dcterms:modified xsi:type="dcterms:W3CDTF">2018-04-04T14:56:32Z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803b06d9bc964c3baf0825e6da0392a5</vt:lpwstr>
  </property>
</Properties>
</file>